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6" windowWidth="9720" windowHeight="7356" activeTab="0"/>
  </bookViews>
  <sheets>
    <sheet name="SP 30+30 a StP20+20+20" sheetId="1" r:id="rId1"/>
    <sheet name="Body" sheetId="2" state="hidden" r:id="rId2"/>
  </sheets>
  <definedNames>
    <definedName name="body">'Body'!$A$2:$B$11</definedName>
    <definedName name="lm30a60">#REF!</definedName>
    <definedName name="lm3x20">#REF!</definedName>
    <definedName name="lp60">#REF!</definedName>
    <definedName name="pepici">#REF!</definedName>
    <definedName name="pepuci">#REF!</definedName>
    <definedName name="pere">#REF!</definedName>
    <definedName name="sp30a30">'SP 30+30 a StP20+20+20'!$C:$K</definedName>
    <definedName name="stp20a20a20">#REF!</definedName>
    <definedName name="vp15a15">#REF!</definedName>
    <definedName name="vstp15a15">#REF!</definedName>
  </definedNames>
  <calcPr fullCalcOnLoad="1"/>
</workbook>
</file>

<file path=xl/sharedStrings.xml><?xml version="1.0" encoding="utf-8"?>
<sst xmlns="http://schemas.openxmlformats.org/spreadsheetml/2006/main" count="104" uniqueCount="57">
  <si>
    <t>Místo konání: Luleč - pořadatel SSK 0503 Vyškov</t>
  </si>
  <si>
    <t>Jméno a příjmení</t>
  </si>
  <si>
    <t>Č.průk.</t>
  </si>
  <si>
    <t>SSK</t>
  </si>
  <si>
    <t>Disciplína: SP 30 + 30</t>
  </si>
  <si>
    <t>CELKEM</t>
  </si>
  <si>
    <t>Nar.</t>
  </si>
  <si>
    <t>007405</t>
  </si>
  <si>
    <t>007406</t>
  </si>
  <si>
    <t>0503 Vyškov</t>
  </si>
  <si>
    <t>Vyškovská liga pistole - soutěž II. kategorie</t>
  </si>
  <si>
    <t>Procházka Jan</t>
  </si>
  <si>
    <t>Procházka Zdeněk</t>
  </si>
  <si>
    <t>Pořadí</t>
  </si>
  <si>
    <t>Body</t>
  </si>
  <si>
    <t>I.</t>
  </si>
  <si>
    <t>II.</t>
  </si>
  <si>
    <t>Zpracoval: Ing. Zdeněk Procházka, LL.M.</t>
  </si>
  <si>
    <t>Výsledková listina</t>
  </si>
  <si>
    <t>Startovní číslo</t>
  </si>
  <si>
    <t>Mířená</t>
  </si>
  <si>
    <t>Suma</t>
  </si>
  <si>
    <t>Otočná</t>
  </si>
  <si>
    <t>PHK:</t>
  </si>
  <si>
    <t>Ředitel soutěže:</t>
  </si>
  <si>
    <t>Dr. Ing. Jan Procházka</t>
  </si>
  <si>
    <t>Hlavní rozhodčí:</t>
  </si>
  <si>
    <t>Disciplína: StP 20+20+20</t>
  </si>
  <si>
    <t>150´</t>
  </si>
  <si>
    <t>20´</t>
  </si>
  <si>
    <t>10´</t>
  </si>
  <si>
    <t>Páviš Antonín</t>
  </si>
  <si>
    <t>006071</t>
  </si>
  <si>
    <t>0750 Újezd u Brna</t>
  </si>
  <si>
    <t>Příjmení a jméno</t>
  </si>
  <si>
    <t>Šťastný Jiří</t>
  </si>
  <si>
    <t>Lovčičky</t>
  </si>
  <si>
    <t>Datum konání: 1. 7. 2018</t>
  </si>
  <si>
    <t>AL 538012</t>
  </si>
  <si>
    <t>Frodl Květoslav</t>
  </si>
  <si>
    <t>SBTS Prostějov</t>
  </si>
  <si>
    <t>AL 864535</t>
  </si>
  <si>
    <t>Kadlec Leopold</t>
  </si>
  <si>
    <t>AL 481172</t>
  </si>
  <si>
    <t>Brno</t>
  </si>
  <si>
    <t>Pilát Zdeněk</t>
  </si>
  <si>
    <t>AL 855012</t>
  </si>
  <si>
    <t>Zdeněk Procházka - A0575</t>
  </si>
  <si>
    <t>Aleš Honek - A0239</t>
  </si>
  <si>
    <t>Finanční podporu při realizaci projektu „Rozšíření objektu sportovní střelnice Luleč nákupem sousedních nemovitostí“ nám</t>
  </si>
  <si>
    <t>v roce 2018 poskytlo:</t>
  </si>
  <si>
    <t>Město Vyškov</t>
  </si>
  <si>
    <t>se sídlem Masarykovo nám. 108/1,</t>
  </si>
  <si>
    <t>682 01 Vyškov, IČO 00292427</t>
  </si>
  <si>
    <t>Jihomoravský kraj</t>
  </si>
  <si>
    <t>se sídlem Žerotínovo nám. 449/3</t>
  </si>
  <si>
    <t>601 82 Brno, IČO 70888337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</si>
</sst>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4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u val="single"/>
      <sz val="12"/>
      <name val="Calibri"/>
      <family val="2"/>
    </font>
    <font>
      <b/>
      <i/>
      <u val="single"/>
      <sz val="14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1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0" fontId="22" fillId="0" borderId="11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/>
    </xf>
    <xf numFmtId="49" fontId="21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2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/>
    </xf>
    <xf numFmtId="0" fontId="26" fillId="0" borderId="0" xfId="0" applyFont="1" applyFill="1" applyAlignment="1">
      <alignment horizontal="left"/>
    </xf>
    <xf numFmtId="0" fontId="22" fillId="0" borderId="12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40</xdr:row>
      <xdr:rowOff>0</xdr:rowOff>
    </xdr:from>
    <xdr:to>
      <xdr:col>4</xdr:col>
      <xdr:colOff>123825</xdr:colOff>
      <xdr:row>42</xdr:row>
      <xdr:rowOff>171450</xdr:rowOff>
    </xdr:to>
    <xdr:pic>
      <xdr:nvPicPr>
        <xdr:cNvPr id="1" name="Obrázek 1" descr="500px-Znak_města_Vyškova_svg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6991350"/>
          <a:ext cx="504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44</xdr:row>
      <xdr:rowOff>38100</xdr:rowOff>
    </xdr:from>
    <xdr:to>
      <xdr:col>5</xdr:col>
      <xdr:colOff>847725</xdr:colOff>
      <xdr:row>46</xdr:row>
      <xdr:rowOff>66675</xdr:rowOff>
    </xdr:to>
    <xdr:pic>
      <xdr:nvPicPr>
        <xdr:cNvPr id="2" name="Obrázek 2" descr="symbolika_logoJmK_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7715250"/>
          <a:ext cx="20478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="120" zoomScaleNormal="120" zoomScalePageLayoutView="0" workbookViewId="0" topLeftCell="A1">
      <selection activeCell="A1" sqref="A1:K1"/>
    </sheetView>
  </sheetViews>
  <sheetFormatPr defaultColWidth="9.125" defaultRowHeight="12.75"/>
  <cols>
    <col min="1" max="1" width="8.125" style="9" customWidth="1"/>
    <col min="2" max="2" width="6.875" style="5" customWidth="1"/>
    <col min="3" max="3" width="19.375" style="5" customWidth="1"/>
    <col min="4" max="4" width="5.50390625" style="8" bestFit="1" customWidth="1"/>
    <col min="5" max="5" width="10.50390625" style="8" bestFit="1" customWidth="1"/>
    <col min="6" max="6" width="19.375" style="5" bestFit="1" customWidth="1"/>
    <col min="7" max="9" width="5.125" style="5" customWidth="1"/>
    <col min="10" max="10" width="7.00390625" style="5" bestFit="1" customWidth="1"/>
    <col min="11" max="11" width="7.875" style="9" customWidth="1"/>
    <col min="12" max="16384" width="9.125" style="5" customWidth="1"/>
  </cols>
  <sheetData>
    <row r="1" spans="1:11" ht="18">
      <c r="A1" s="26" t="s">
        <v>18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3.5">
      <c r="A2" s="27" t="s">
        <v>10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s="6" customFormat="1" ht="13.5">
      <c r="A3" s="27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13.5">
      <c r="A4" s="27" t="s">
        <v>37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5">
      <c r="A5" s="28" t="s">
        <v>4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ht="13.5">
      <c r="A6" s="7"/>
    </row>
    <row r="7" spans="1:11" ht="13.5">
      <c r="A7" s="23" t="s">
        <v>13</v>
      </c>
      <c r="B7" s="29" t="s">
        <v>19</v>
      </c>
      <c r="C7" s="23" t="s">
        <v>34</v>
      </c>
      <c r="D7" s="23" t="s">
        <v>6</v>
      </c>
      <c r="E7" s="23" t="s">
        <v>2</v>
      </c>
      <c r="F7" s="23" t="s">
        <v>3</v>
      </c>
      <c r="G7" s="25" t="s">
        <v>20</v>
      </c>
      <c r="H7" s="25"/>
      <c r="I7" s="25"/>
      <c r="J7" s="23" t="s">
        <v>22</v>
      </c>
      <c r="K7" s="23" t="s">
        <v>5</v>
      </c>
    </row>
    <row r="8" spans="1:11" ht="13.5">
      <c r="A8" s="24"/>
      <c r="B8" s="30" t="s">
        <v>19</v>
      </c>
      <c r="C8" s="24" t="s">
        <v>1</v>
      </c>
      <c r="D8" s="24" t="s">
        <v>6</v>
      </c>
      <c r="E8" s="24" t="s">
        <v>2</v>
      </c>
      <c r="F8" s="24" t="s">
        <v>3</v>
      </c>
      <c r="G8" s="4" t="s">
        <v>15</v>
      </c>
      <c r="H8" s="4" t="s">
        <v>16</v>
      </c>
      <c r="I8" s="4" t="s">
        <v>21</v>
      </c>
      <c r="J8" s="24"/>
      <c r="K8" s="24" t="s">
        <v>5</v>
      </c>
    </row>
    <row r="9" spans="1:11" ht="13.5">
      <c r="A9" s="19">
        <v>1</v>
      </c>
      <c r="B9" s="20">
        <v>5</v>
      </c>
      <c r="C9" s="2" t="s">
        <v>31</v>
      </c>
      <c r="D9" s="2">
        <v>1956</v>
      </c>
      <c r="E9" s="3" t="s">
        <v>32</v>
      </c>
      <c r="F9" s="3" t="s">
        <v>33</v>
      </c>
      <c r="G9" s="4">
        <v>138</v>
      </c>
      <c r="H9" s="4">
        <v>140</v>
      </c>
      <c r="I9" s="4">
        <f aca="true" t="shared" si="0" ref="I9:I15">SUM(G9:H9)</f>
        <v>278</v>
      </c>
      <c r="J9" s="19">
        <v>280</v>
      </c>
      <c r="K9" s="19">
        <f aca="true" t="shared" si="1" ref="K9:K15">SUM(I9:J9)</f>
        <v>558</v>
      </c>
    </row>
    <row r="10" spans="1:11" ht="13.5">
      <c r="A10" s="17">
        <v>2</v>
      </c>
      <c r="B10" s="17">
        <v>6</v>
      </c>
      <c r="C10" s="2" t="s">
        <v>12</v>
      </c>
      <c r="D10" s="2">
        <v>1972</v>
      </c>
      <c r="E10" s="3" t="s">
        <v>8</v>
      </c>
      <c r="F10" s="3" t="s">
        <v>9</v>
      </c>
      <c r="G10" s="4">
        <v>136</v>
      </c>
      <c r="H10" s="4">
        <v>129</v>
      </c>
      <c r="I10" s="4">
        <f t="shared" si="0"/>
        <v>265</v>
      </c>
      <c r="J10" s="17">
        <v>270</v>
      </c>
      <c r="K10" s="17">
        <f t="shared" si="1"/>
        <v>535</v>
      </c>
    </row>
    <row r="11" spans="1:11" ht="13.5">
      <c r="A11" s="17">
        <v>3</v>
      </c>
      <c r="B11" s="17">
        <v>7</v>
      </c>
      <c r="C11" s="2" t="s">
        <v>11</v>
      </c>
      <c r="D11" s="2">
        <v>1946</v>
      </c>
      <c r="E11" s="3" t="s">
        <v>7</v>
      </c>
      <c r="F11" s="3" t="s">
        <v>9</v>
      </c>
      <c r="G11" s="4">
        <v>124</v>
      </c>
      <c r="H11" s="4">
        <v>135</v>
      </c>
      <c r="I11" s="4">
        <f t="shared" si="0"/>
        <v>259</v>
      </c>
      <c r="J11" s="17">
        <v>259</v>
      </c>
      <c r="K11" s="17">
        <f t="shared" si="1"/>
        <v>518</v>
      </c>
    </row>
    <row r="12" spans="1:11" ht="13.5">
      <c r="A12" s="17">
        <v>4</v>
      </c>
      <c r="B12" s="17">
        <v>3</v>
      </c>
      <c r="C12" s="2" t="s">
        <v>39</v>
      </c>
      <c r="D12" s="2">
        <v>1949</v>
      </c>
      <c r="E12" s="3" t="s">
        <v>38</v>
      </c>
      <c r="F12" s="3" t="s">
        <v>40</v>
      </c>
      <c r="G12" s="4">
        <v>129</v>
      </c>
      <c r="H12" s="4">
        <v>127</v>
      </c>
      <c r="I12" s="4">
        <f t="shared" si="0"/>
        <v>256</v>
      </c>
      <c r="J12" s="17">
        <v>260</v>
      </c>
      <c r="K12" s="17">
        <f t="shared" si="1"/>
        <v>516</v>
      </c>
    </row>
    <row r="13" spans="1:11" ht="13.5">
      <c r="A13" s="19">
        <v>5</v>
      </c>
      <c r="B13" s="18">
        <v>4</v>
      </c>
      <c r="C13" s="2" t="s">
        <v>42</v>
      </c>
      <c r="D13" s="2">
        <v>1953</v>
      </c>
      <c r="E13" s="3" t="s">
        <v>43</v>
      </c>
      <c r="F13" s="3" t="s">
        <v>44</v>
      </c>
      <c r="G13" s="4">
        <v>121</v>
      </c>
      <c r="H13" s="4">
        <v>131</v>
      </c>
      <c r="I13" s="4">
        <f t="shared" si="0"/>
        <v>252</v>
      </c>
      <c r="J13" s="17">
        <v>258</v>
      </c>
      <c r="K13" s="17">
        <f t="shared" si="1"/>
        <v>510</v>
      </c>
    </row>
    <row r="14" spans="1:11" ht="13.5">
      <c r="A14" s="19">
        <v>6</v>
      </c>
      <c r="B14" s="19">
        <v>2</v>
      </c>
      <c r="C14" s="2" t="s">
        <v>45</v>
      </c>
      <c r="D14" s="21">
        <v>1932</v>
      </c>
      <c r="E14" s="3" t="s">
        <v>46</v>
      </c>
      <c r="F14" s="3" t="s">
        <v>44</v>
      </c>
      <c r="G14" s="4">
        <v>121</v>
      </c>
      <c r="H14" s="4">
        <v>118</v>
      </c>
      <c r="I14" s="4">
        <f t="shared" si="0"/>
        <v>239</v>
      </c>
      <c r="J14" s="17">
        <v>261</v>
      </c>
      <c r="K14" s="17">
        <f t="shared" si="1"/>
        <v>500</v>
      </c>
    </row>
    <row r="15" spans="1:11" ht="13.5">
      <c r="A15" s="19">
        <v>7</v>
      </c>
      <c r="B15" s="17">
        <v>1</v>
      </c>
      <c r="C15" s="2" t="s">
        <v>35</v>
      </c>
      <c r="D15" s="21">
        <v>1957</v>
      </c>
      <c r="E15" s="3" t="s">
        <v>41</v>
      </c>
      <c r="F15" s="3" t="s">
        <v>36</v>
      </c>
      <c r="G15" s="4">
        <v>109</v>
      </c>
      <c r="H15" s="4">
        <v>115</v>
      </c>
      <c r="I15" s="4">
        <f t="shared" si="0"/>
        <v>224</v>
      </c>
      <c r="J15" s="17">
        <v>209</v>
      </c>
      <c r="K15" s="17">
        <f t="shared" si="1"/>
        <v>433</v>
      </c>
    </row>
    <row r="16" spans="1:12" s="12" customFormat="1" ht="13.5">
      <c r="A16" s="11"/>
      <c r="D16" s="13"/>
      <c r="E16" s="13"/>
      <c r="I16" s="11"/>
      <c r="J16" s="5"/>
      <c r="K16" s="14"/>
      <c r="L16" s="15"/>
    </row>
    <row r="18" spans="1:10" ht="18">
      <c r="A18" s="26" t="s">
        <v>18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13.5">
      <c r="A19" s="27" t="s">
        <v>10</v>
      </c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3.5">
      <c r="A20" s="27" t="s">
        <v>0</v>
      </c>
      <c r="B20" s="27"/>
      <c r="C20" s="27"/>
      <c r="D20" s="27"/>
      <c r="E20" s="27"/>
      <c r="F20" s="27"/>
      <c r="G20" s="27"/>
      <c r="H20" s="27"/>
      <c r="I20" s="27"/>
      <c r="J20" s="27"/>
    </row>
    <row r="21" spans="1:10" ht="13.5">
      <c r="A21" s="27" t="s">
        <v>37</v>
      </c>
      <c r="B21" s="27"/>
      <c r="C21" s="27"/>
      <c r="D21" s="27"/>
      <c r="E21" s="27"/>
      <c r="F21" s="27"/>
      <c r="G21" s="27"/>
      <c r="H21" s="27"/>
      <c r="I21" s="27"/>
      <c r="J21" s="27"/>
    </row>
    <row r="22" spans="1:10" ht="15">
      <c r="A22" s="28" t="s">
        <v>27</v>
      </c>
      <c r="B22" s="28"/>
      <c r="C22" s="28"/>
      <c r="D22" s="28"/>
      <c r="E22" s="28"/>
      <c r="F22" s="28"/>
      <c r="G22" s="28"/>
      <c r="H22" s="28"/>
      <c r="I22" s="28"/>
      <c r="J22" s="28"/>
    </row>
    <row r="23" spans="1:10" ht="13.5">
      <c r="A23" s="7"/>
      <c r="J23" s="9"/>
    </row>
    <row r="24" spans="1:10" ht="13.5">
      <c r="A24" s="23" t="s">
        <v>13</v>
      </c>
      <c r="B24" s="29" t="s">
        <v>19</v>
      </c>
      <c r="C24" s="23" t="s">
        <v>1</v>
      </c>
      <c r="D24" s="23" t="s">
        <v>6</v>
      </c>
      <c r="E24" s="23" t="s">
        <v>2</v>
      </c>
      <c r="F24" s="23" t="s">
        <v>3</v>
      </c>
      <c r="G24" s="25" t="s">
        <v>20</v>
      </c>
      <c r="H24" s="25"/>
      <c r="I24" s="25"/>
      <c r="J24" s="23" t="s">
        <v>5</v>
      </c>
    </row>
    <row r="25" spans="1:10" ht="13.5">
      <c r="A25" s="24"/>
      <c r="B25" s="30" t="s">
        <v>19</v>
      </c>
      <c r="C25" s="24" t="s">
        <v>1</v>
      </c>
      <c r="D25" s="24" t="s">
        <v>6</v>
      </c>
      <c r="E25" s="24" t="s">
        <v>2</v>
      </c>
      <c r="F25" s="24" t="s">
        <v>3</v>
      </c>
      <c r="G25" s="4" t="s">
        <v>28</v>
      </c>
      <c r="H25" s="4" t="s">
        <v>29</v>
      </c>
      <c r="I25" s="4" t="s">
        <v>30</v>
      </c>
      <c r="J25" s="24" t="s">
        <v>5</v>
      </c>
    </row>
    <row r="26" spans="1:10" ht="13.5">
      <c r="A26" s="19">
        <v>1</v>
      </c>
      <c r="B26" s="20">
        <v>5</v>
      </c>
      <c r="C26" s="2" t="s">
        <v>31</v>
      </c>
      <c r="D26" s="2">
        <v>1956</v>
      </c>
      <c r="E26" s="3" t="s">
        <v>32</v>
      </c>
      <c r="F26" s="3" t="s">
        <v>33</v>
      </c>
      <c r="G26" s="4">
        <v>183</v>
      </c>
      <c r="H26" s="4">
        <v>179</v>
      </c>
      <c r="I26" s="4">
        <v>157</v>
      </c>
      <c r="J26" s="19">
        <f aca="true" t="shared" si="2" ref="J26:J32">SUM(G26:I26)</f>
        <v>519</v>
      </c>
    </row>
    <row r="27" spans="1:10" ht="13.5">
      <c r="A27" s="17">
        <v>2</v>
      </c>
      <c r="B27" s="17">
        <v>6</v>
      </c>
      <c r="C27" s="2" t="s">
        <v>12</v>
      </c>
      <c r="D27" s="2">
        <v>1972</v>
      </c>
      <c r="E27" s="3" t="s">
        <v>8</v>
      </c>
      <c r="F27" s="3" t="s">
        <v>9</v>
      </c>
      <c r="G27" s="4">
        <v>178</v>
      </c>
      <c r="H27" s="4">
        <v>170</v>
      </c>
      <c r="I27" s="4">
        <v>160</v>
      </c>
      <c r="J27" s="17">
        <f t="shared" si="2"/>
        <v>508</v>
      </c>
    </row>
    <row r="28" spans="1:10" ht="13.5">
      <c r="A28" s="17">
        <v>3</v>
      </c>
      <c r="B28" s="17">
        <v>2</v>
      </c>
      <c r="C28" s="2" t="s">
        <v>45</v>
      </c>
      <c r="D28" s="2">
        <v>1932</v>
      </c>
      <c r="E28" s="3" t="s">
        <v>46</v>
      </c>
      <c r="F28" s="3" t="s">
        <v>44</v>
      </c>
      <c r="G28" s="4">
        <v>171</v>
      </c>
      <c r="H28" s="4">
        <v>156</v>
      </c>
      <c r="I28" s="4">
        <v>155</v>
      </c>
      <c r="J28" s="17">
        <f t="shared" si="2"/>
        <v>482</v>
      </c>
    </row>
    <row r="29" spans="1:10" ht="13.5">
      <c r="A29" s="19">
        <v>4</v>
      </c>
      <c r="B29" s="20">
        <v>4</v>
      </c>
      <c r="C29" s="2" t="s">
        <v>42</v>
      </c>
      <c r="D29" s="2">
        <v>1953</v>
      </c>
      <c r="E29" s="3" t="s">
        <v>43</v>
      </c>
      <c r="F29" s="3" t="s">
        <v>44</v>
      </c>
      <c r="G29" s="4">
        <v>181</v>
      </c>
      <c r="H29" s="4">
        <v>163</v>
      </c>
      <c r="I29" s="4">
        <v>137</v>
      </c>
      <c r="J29" s="17">
        <f t="shared" si="2"/>
        <v>481</v>
      </c>
    </row>
    <row r="30" spans="1:10" ht="13.5">
      <c r="A30" s="19">
        <v>5</v>
      </c>
      <c r="B30" s="19">
        <v>3</v>
      </c>
      <c r="C30" s="2" t="s">
        <v>39</v>
      </c>
      <c r="D30" s="2">
        <v>1949</v>
      </c>
      <c r="E30" s="3" t="s">
        <v>38</v>
      </c>
      <c r="F30" s="3" t="s">
        <v>40</v>
      </c>
      <c r="G30" s="4">
        <v>179</v>
      </c>
      <c r="H30" s="4">
        <v>158</v>
      </c>
      <c r="I30" s="4">
        <v>127</v>
      </c>
      <c r="J30" s="17">
        <f t="shared" si="2"/>
        <v>464</v>
      </c>
    </row>
    <row r="31" spans="1:10" ht="13.5">
      <c r="A31" s="19">
        <v>6</v>
      </c>
      <c r="B31" s="19">
        <v>1</v>
      </c>
      <c r="C31" s="2" t="s">
        <v>35</v>
      </c>
      <c r="D31" s="2">
        <v>1957</v>
      </c>
      <c r="E31" s="3" t="s">
        <v>41</v>
      </c>
      <c r="F31" s="3" t="s">
        <v>36</v>
      </c>
      <c r="G31" s="4">
        <v>150</v>
      </c>
      <c r="H31" s="4">
        <v>159</v>
      </c>
      <c r="I31" s="4">
        <v>145</v>
      </c>
      <c r="J31" s="17">
        <f t="shared" si="2"/>
        <v>454</v>
      </c>
    </row>
    <row r="32" spans="1:10" ht="13.5">
      <c r="A32" s="19">
        <v>7</v>
      </c>
      <c r="B32" s="17">
        <v>7</v>
      </c>
      <c r="C32" s="2" t="s">
        <v>11</v>
      </c>
      <c r="D32" s="2">
        <v>1946</v>
      </c>
      <c r="E32" s="3" t="s">
        <v>7</v>
      </c>
      <c r="F32" s="3" t="s">
        <v>9</v>
      </c>
      <c r="G32" s="4">
        <v>162</v>
      </c>
      <c r="H32" s="4">
        <v>148</v>
      </c>
      <c r="I32" s="4">
        <v>143</v>
      </c>
      <c r="J32" s="17">
        <f t="shared" si="2"/>
        <v>453</v>
      </c>
    </row>
    <row r="33" spans="1:10" ht="13.5">
      <c r="A33" s="10" t="s">
        <v>17</v>
      </c>
      <c r="J33" s="9"/>
    </row>
    <row r="34" spans="1:10" ht="13.5">
      <c r="A34" s="12"/>
      <c r="B34" s="12"/>
      <c r="C34" s="12"/>
      <c r="D34" s="13"/>
      <c r="E34" s="13"/>
      <c r="F34" s="12"/>
      <c r="G34" s="12"/>
      <c r="H34" s="12"/>
      <c r="I34" s="11"/>
      <c r="J34" s="14"/>
    </row>
    <row r="35" spans="1:10" ht="13.5">
      <c r="A35" s="16" t="s">
        <v>26</v>
      </c>
      <c r="B35" s="12"/>
      <c r="C35" s="12" t="s">
        <v>48</v>
      </c>
      <c r="D35" s="13"/>
      <c r="E35" s="13"/>
      <c r="F35" s="12"/>
      <c r="G35" s="12"/>
      <c r="H35" s="12"/>
      <c r="I35" s="11"/>
      <c r="J35" s="14"/>
    </row>
    <row r="36" spans="1:10" ht="13.5">
      <c r="A36" s="16" t="s">
        <v>23</v>
      </c>
      <c r="B36" s="12"/>
      <c r="C36" s="12" t="s">
        <v>47</v>
      </c>
      <c r="D36" s="13"/>
      <c r="E36" s="13"/>
      <c r="F36" s="12"/>
      <c r="G36" s="12"/>
      <c r="H36" s="12"/>
      <c r="I36" s="11"/>
      <c r="J36" s="14"/>
    </row>
    <row r="37" spans="1:10" ht="13.5">
      <c r="A37" s="16" t="s">
        <v>24</v>
      </c>
      <c r="B37" s="12"/>
      <c r="C37" s="12" t="s">
        <v>25</v>
      </c>
      <c r="D37" s="13"/>
      <c r="E37" s="13"/>
      <c r="F37" s="12"/>
      <c r="G37" s="12"/>
      <c r="H37" s="12"/>
      <c r="I37" s="11"/>
      <c r="J37" s="14"/>
    </row>
    <row r="39" spans="1:11" ht="13.5">
      <c r="A39" s="22" t="s">
        <v>49</v>
      </c>
      <c r="K39" s="5"/>
    </row>
    <row r="40" spans="1:11" ht="13.5">
      <c r="A40" s="22" t="s">
        <v>50</v>
      </c>
      <c r="K40" s="5"/>
    </row>
    <row r="41" spans="1:11" ht="13.5">
      <c r="A41" s="22" t="s">
        <v>51</v>
      </c>
      <c r="K41" s="5"/>
    </row>
    <row r="42" spans="1:11" ht="13.5">
      <c r="A42" s="7" t="s">
        <v>52</v>
      </c>
      <c r="K42" s="5"/>
    </row>
    <row r="43" spans="1:11" ht="13.5">
      <c r="A43" s="7" t="s">
        <v>53</v>
      </c>
      <c r="K43" s="5"/>
    </row>
    <row r="44" ht="13.5">
      <c r="K44" s="5"/>
    </row>
    <row r="45" spans="1:11" ht="13.5">
      <c r="A45" s="22" t="s">
        <v>54</v>
      </c>
      <c r="K45" s="5"/>
    </row>
    <row r="46" spans="1:11" ht="13.5">
      <c r="A46" s="7" t="s">
        <v>55</v>
      </c>
      <c r="K46" s="5"/>
    </row>
    <row r="47" spans="1:11" ht="13.5">
      <c r="A47" s="7" t="s">
        <v>56</v>
      </c>
      <c r="K47" s="5"/>
    </row>
  </sheetData>
  <sheetProtection/>
  <mergeCells count="27">
    <mergeCell ref="A5:K5"/>
    <mergeCell ref="K7:K8"/>
    <mergeCell ref="D7:D8"/>
    <mergeCell ref="E7:E8"/>
    <mergeCell ref="F7:F8"/>
    <mergeCell ref="J7:J8"/>
    <mergeCell ref="G7:I7"/>
    <mergeCell ref="C24:C25"/>
    <mergeCell ref="D24:D25"/>
    <mergeCell ref="E24:E25"/>
    <mergeCell ref="A1:K1"/>
    <mergeCell ref="A2:K2"/>
    <mergeCell ref="A3:K3"/>
    <mergeCell ref="A4:K4"/>
    <mergeCell ref="A7:A8"/>
    <mergeCell ref="B7:B8"/>
    <mergeCell ref="C7:C8"/>
    <mergeCell ref="F24:F25"/>
    <mergeCell ref="G24:I24"/>
    <mergeCell ref="J24:J25"/>
    <mergeCell ref="A18:J18"/>
    <mergeCell ref="A19:J19"/>
    <mergeCell ref="A20:J20"/>
    <mergeCell ref="A21:J21"/>
    <mergeCell ref="A22:J22"/>
    <mergeCell ref="A24:A25"/>
    <mergeCell ref="B24:B25"/>
  </mergeCells>
  <printOptions horizontalCentered="1"/>
  <pageMargins left="0" right="0" top="0.3937007874015748" bottom="0.1968503937007874" header="0.5118110236220472" footer="0.5118110236220472"/>
  <pageSetup fitToHeight="2" horizontalDpi="600" verticalDpi="600" orientation="portrait" paperSize="9" r:id="rId2"/>
  <headerFooter alignWithMargins="0">
    <oddFooter>&amp;R&amp;D;&amp;T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375" style="0" bestFit="1" customWidth="1"/>
    <col min="2" max="2" width="5.375" style="0" bestFit="1" customWidth="1"/>
  </cols>
  <sheetData>
    <row r="1" spans="1:2" ht="12.75">
      <c r="A1" s="1" t="s">
        <v>13</v>
      </c>
      <c r="B1" s="1" t="s">
        <v>14</v>
      </c>
    </row>
    <row r="2" spans="1:2" ht="12.75">
      <c r="A2">
        <v>1</v>
      </c>
      <c r="B2">
        <v>15</v>
      </c>
    </row>
    <row r="3" spans="1:2" ht="12.75">
      <c r="A3">
        <v>2</v>
      </c>
      <c r="B3">
        <v>12</v>
      </c>
    </row>
    <row r="4" spans="1:2" ht="12.75">
      <c r="A4">
        <v>3</v>
      </c>
      <c r="B4">
        <v>9</v>
      </c>
    </row>
    <row r="5" spans="1:2" ht="12.75">
      <c r="A5">
        <v>4</v>
      </c>
      <c r="B5">
        <v>7</v>
      </c>
    </row>
    <row r="6" spans="1:2" ht="12.75">
      <c r="A6">
        <v>5</v>
      </c>
      <c r="B6">
        <v>6</v>
      </c>
    </row>
    <row r="7" spans="1:2" ht="12.75">
      <c r="A7">
        <v>6</v>
      </c>
      <c r="B7">
        <v>5</v>
      </c>
    </row>
    <row r="8" spans="1:2" ht="12.75">
      <c r="A8">
        <v>7</v>
      </c>
      <c r="B8">
        <v>4</v>
      </c>
    </row>
    <row r="9" spans="1:2" ht="12.75">
      <c r="A9">
        <v>8</v>
      </c>
      <c r="B9">
        <v>3</v>
      </c>
    </row>
    <row r="10" spans="1:2" ht="12.75">
      <c r="A10">
        <v>9</v>
      </c>
      <c r="B10">
        <v>2</v>
      </c>
    </row>
    <row r="11" spans="1:2" ht="12.75">
      <c r="A11">
        <v>10</v>
      </c>
      <c r="B11">
        <v>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Zdeněk Procházka</dc:creator>
  <cp:keywords/>
  <dc:description/>
  <cp:lastModifiedBy>Zdeněk Procházka</cp:lastModifiedBy>
  <cp:lastPrinted>2018-09-16T14:51:12Z</cp:lastPrinted>
  <dcterms:created xsi:type="dcterms:W3CDTF">1999-10-31T09:05:43Z</dcterms:created>
  <dcterms:modified xsi:type="dcterms:W3CDTF">2018-09-18T04:13:43Z</dcterms:modified>
  <cp:category/>
  <cp:version/>
  <cp:contentType/>
  <cp:contentStatus/>
</cp:coreProperties>
</file>