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" windowWidth="9720" windowHeight="7320" activeTab="0"/>
  </bookViews>
  <sheets>
    <sheet name="VP 30+30" sheetId="1" r:id="rId1"/>
    <sheet name="Body" sheetId="2" state="hidden" r:id="rId2"/>
  </sheets>
  <definedNames>
    <definedName name="body">'Body'!$A$2:$B$11</definedName>
    <definedName name="lm30a60">#REF!</definedName>
    <definedName name="lm3x20">#REF!</definedName>
    <definedName name="lp60">#REF!</definedName>
    <definedName name="pepici">#REF!</definedName>
    <definedName name="pepuci">#REF!</definedName>
    <definedName name="pere">#REF!</definedName>
    <definedName name="sp30a30" localSheetId="0">'VP 30+30'!$C:$K</definedName>
    <definedName name="sp30a30">#REF!</definedName>
    <definedName name="stp20a20a20">#REF!</definedName>
    <definedName name="vp15a15">#REF!</definedName>
    <definedName name="vstp15a15">#REF!</definedName>
  </definedNames>
  <calcPr fullCalcOnLoad="1"/>
</workbook>
</file>

<file path=xl/sharedStrings.xml><?xml version="1.0" encoding="utf-8"?>
<sst xmlns="http://schemas.openxmlformats.org/spreadsheetml/2006/main" count="61" uniqueCount="50">
  <si>
    <t>Místo konání: Luleč - pořadatel SSK 0503 Vyškov</t>
  </si>
  <si>
    <t>Jméno a příjmení</t>
  </si>
  <si>
    <t>Č.průk.</t>
  </si>
  <si>
    <t>SSK</t>
  </si>
  <si>
    <t>CELKEM</t>
  </si>
  <si>
    <t>Nar.</t>
  </si>
  <si>
    <t>007405</t>
  </si>
  <si>
    <t>007406</t>
  </si>
  <si>
    <t>0503 Vyškov</t>
  </si>
  <si>
    <t>Procházka Jan</t>
  </si>
  <si>
    <t>Procházka Zdeněk</t>
  </si>
  <si>
    <t>Pořadí</t>
  </si>
  <si>
    <t>Body</t>
  </si>
  <si>
    <t>Zpracoval: Ing. Zdeněk Procházka, LL.M.</t>
  </si>
  <si>
    <t>Výsledková listina</t>
  </si>
  <si>
    <t>Startovní číslo</t>
  </si>
  <si>
    <t>Mířená</t>
  </si>
  <si>
    <t>Otočná</t>
  </si>
  <si>
    <t>PHK:</t>
  </si>
  <si>
    <t>Ředitel soutěže:</t>
  </si>
  <si>
    <t>Dr. Ing. Jan Procházka</t>
  </si>
  <si>
    <t>Hlavní rozhodčí:</t>
  </si>
  <si>
    <t>Přebor Jihomoravského kraje, okresní přebor, Vyškovská liga pistole - soutěž II. kategorie</t>
  </si>
  <si>
    <t>Disciplína: VP 30 + 30</t>
  </si>
  <si>
    <t>I.</t>
  </si>
  <si>
    <t>II.</t>
  </si>
  <si>
    <t>Celkem</t>
  </si>
  <si>
    <t>Celkové pořadí</t>
  </si>
  <si>
    <t>Příjmení a jméno</t>
  </si>
  <si>
    <t>0750 Újezd u Brna</t>
  </si>
  <si>
    <t>Páviš Antonín</t>
  </si>
  <si>
    <t>006071</t>
  </si>
  <si>
    <t>Aleš Honek - A239</t>
  </si>
  <si>
    <t>Datum konání: 26. 5. 2018</t>
  </si>
  <si>
    <t>Novotný Jozef</t>
  </si>
  <si>
    <t>020481</t>
  </si>
  <si>
    <t>Korbel Radim</t>
  </si>
  <si>
    <t>036614</t>
  </si>
  <si>
    <t>Frodl Květoslav</t>
  </si>
  <si>
    <t>SBTS Prostějov</t>
  </si>
  <si>
    <t>AL 538012; ABCE</t>
  </si>
  <si>
    <t>Zdeněk Procházka - A575</t>
  </si>
  <si>
    <t>Finanční podporu při realizaci projektu „Rozšíření objektu sportovní střelnice Luleč nákupem sousedních nemovitostí“ nám</t>
  </si>
  <si>
    <t>v roce 2018 poskytlo:</t>
  </si>
  <si>
    <t>Město Vyškov</t>
  </si>
  <si>
    <t>se sídlem Masarykovo nám. 108/1,</t>
  </si>
  <si>
    <t>682 01 Vyškov, IČO 00292427</t>
  </si>
  <si>
    <t>Jihomoravský kraj</t>
  </si>
  <si>
    <t>se sídlem Žerotínovo nám. 449/3</t>
  </si>
  <si>
    <t>601 82 Brno, IČO 70888337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</si>
</sst>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i/>
      <u val="single"/>
      <sz val="20"/>
      <name val="Calibri"/>
      <family val="2"/>
    </font>
    <font>
      <b/>
      <u val="single"/>
      <sz val="16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11" xfId="0" applyFont="1" applyFill="1" applyBorder="1" applyAlignment="1">
      <alignment/>
    </xf>
    <xf numFmtId="49" fontId="11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49" fontId="11" fillId="0" borderId="11" xfId="0" applyNumberFormat="1" applyFont="1" applyBorder="1" applyAlignment="1">
      <alignment/>
    </xf>
    <xf numFmtId="0" fontId="29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23</xdr:row>
      <xdr:rowOff>0</xdr:rowOff>
    </xdr:from>
    <xdr:to>
      <xdr:col>4</xdr:col>
      <xdr:colOff>123825</xdr:colOff>
      <xdr:row>25</xdr:row>
      <xdr:rowOff>171450</xdr:rowOff>
    </xdr:to>
    <xdr:pic>
      <xdr:nvPicPr>
        <xdr:cNvPr id="1" name="Obrázek 1" descr="500px-Znak_města_Vyškova_svg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38150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26</xdr:row>
      <xdr:rowOff>171450</xdr:rowOff>
    </xdr:from>
    <xdr:to>
      <xdr:col>5</xdr:col>
      <xdr:colOff>904875</xdr:colOff>
      <xdr:row>29</xdr:row>
      <xdr:rowOff>28575</xdr:rowOff>
    </xdr:to>
    <xdr:pic>
      <xdr:nvPicPr>
        <xdr:cNvPr id="2" name="Obrázek 2" descr="symbolika_logoJmK_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067300"/>
          <a:ext cx="2047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120" zoomScaleNormal="120" zoomScalePageLayoutView="0" workbookViewId="0" topLeftCell="A1">
      <selection activeCell="A1" sqref="A1:M1"/>
    </sheetView>
  </sheetViews>
  <sheetFormatPr defaultColWidth="9.125" defaultRowHeight="12.75"/>
  <cols>
    <col min="1" max="1" width="5.625" style="3" customWidth="1"/>
    <col min="2" max="2" width="8.75390625" style="2" customWidth="1"/>
    <col min="3" max="3" width="19.125" style="2" customWidth="1"/>
    <col min="4" max="4" width="5.50390625" style="9" bestFit="1" customWidth="1"/>
    <col min="5" max="5" width="9.50390625" style="9" bestFit="1" customWidth="1"/>
    <col min="6" max="6" width="20.375" style="2" bestFit="1" customWidth="1"/>
    <col min="7" max="8" width="4.375" style="2" bestFit="1" customWidth="1"/>
    <col min="9" max="9" width="6.625" style="2" customWidth="1"/>
    <col min="10" max="10" width="4.00390625" style="2" bestFit="1" customWidth="1"/>
    <col min="11" max="11" width="7.125" style="3" bestFit="1" customWidth="1"/>
    <col min="12" max="12" width="7.625" style="2" bestFit="1" customWidth="1"/>
    <col min="13" max="13" width="6.50390625" style="2" bestFit="1" customWidth="1"/>
    <col min="14" max="16384" width="9.125" style="2" customWidth="1"/>
  </cols>
  <sheetData>
    <row r="1" spans="1:14" ht="25.5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7"/>
    </row>
    <row r="2" spans="1:14" ht="15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6"/>
    </row>
    <row r="3" spans="1:14" s="3" customFormat="1" ht="14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8"/>
    </row>
    <row r="4" spans="1:14" ht="14.25">
      <c r="A4" s="38" t="s">
        <v>33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8"/>
    </row>
    <row r="5" spans="1:14" ht="21">
      <c r="A5" s="39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19"/>
    </row>
    <row r="6" spans="1:13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>
      <c r="A7" s="5" t="s">
        <v>27</v>
      </c>
      <c r="K7" s="2"/>
      <c r="M7" s="3"/>
    </row>
    <row r="8" spans="1:12" ht="14.25">
      <c r="A8" s="33" t="s">
        <v>11</v>
      </c>
      <c r="B8" s="43" t="s">
        <v>15</v>
      </c>
      <c r="C8" s="33" t="s">
        <v>28</v>
      </c>
      <c r="D8" s="33" t="s">
        <v>5</v>
      </c>
      <c r="E8" s="33" t="s">
        <v>2</v>
      </c>
      <c r="F8" s="33" t="s">
        <v>3</v>
      </c>
      <c r="G8" s="40" t="s">
        <v>16</v>
      </c>
      <c r="H8" s="41"/>
      <c r="I8" s="42"/>
      <c r="J8" s="35" t="s">
        <v>17</v>
      </c>
      <c r="K8" s="36"/>
      <c r="L8" s="33" t="s">
        <v>4</v>
      </c>
    </row>
    <row r="9" spans="1:12" ht="14.25">
      <c r="A9" s="34"/>
      <c r="B9" s="44" t="s">
        <v>15</v>
      </c>
      <c r="C9" s="34" t="s">
        <v>1</v>
      </c>
      <c r="D9" s="34" t="s">
        <v>5</v>
      </c>
      <c r="E9" s="34" t="s">
        <v>2</v>
      </c>
      <c r="F9" s="34" t="s">
        <v>3</v>
      </c>
      <c r="G9" s="8" t="s">
        <v>24</v>
      </c>
      <c r="H9" s="8" t="s">
        <v>25</v>
      </c>
      <c r="I9" s="8" t="s">
        <v>26</v>
      </c>
      <c r="J9" s="8" t="s">
        <v>24</v>
      </c>
      <c r="K9" s="8" t="s">
        <v>26</v>
      </c>
      <c r="L9" s="34" t="s">
        <v>4</v>
      </c>
    </row>
    <row r="10" spans="1:12" ht="14.25">
      <c r="A10" s="24">
        <v>1</v>
      </c>
      <c r="B10" s="22">
        <v>2</v>
      </c>
      <c r="C10" s="20" t="s">
        <v>30</v>
      </c>
      <c r="D10" s="20">
        <v>1956</v>
      </c>
      <c r="E10" s="21" t="s">
        <v>31</v>
      </c>
      <c r="F10" s="21" t="s">
        <v>29</v>
      </c>
      <c r="G10" s="23">
        <v>134</v>
      </c>
      <c r="H10" s="23">
        <v>130</v>
      </c>
      <c r="I10" s="23">
        <f aca="true" t="shared" si="0" ref="I10:I15">SUM(G10:H10)</f>
        <v>264</v>
      </c>
      <c r="J10" s="23">
        <v>262</v>
      </c>
      <c r="K10" s="23">
        <f aca="true" t="shared" si="1" ref="K10:K15">SUM(J10:J10)</f>
        <v>262</v>
      </c>
      <c r="L10" s="23">
        <f aca="true" t="shared" si="2" ref="L10:L15">SUM(I10,K10)</f>
        <v>526</v>
      </c>
    </row>
    <row r="11" spans="1:12" ht="14.25">
      <c r="A11" s="24">
        <v>2</v>
      </c>
      <c r="B11" s="22">
        <v>5</v>
      </c>
      <c r="C11" s="20" t="s">
        <v>10</v>
      </c>
      <c r="D11" s="20">
        <v>1972</v>
      </c>
      <c r="E11" s="21" t="s">
        <v>7</v>
      </c>
      <c r="F11" s="21" t="s">
        <v>8</v>
      </c>
      <c r="G11" s="23">
        <v>130</v>
      </c>
      <c r="H11" s="23">
        <v>128</v>
      </c>
      <c r="I11" s="23">
        <f t="shared" si="0"/>
        <v>258</v>
      </c>
      <c r="J11" s="23">
        <v>266</v>
      </c>
      <c r="K11" s="23">
        <f t="shared" si="1"/>
        <v>266</v>
      </c>
      <c r="L11" s="23">
        <f t="shared" si="2"/>
        <v>524</v>
      </c>
    </row>
    <row r="12" spans="1:12" ht="14.25">
      <c r="A12" s="24">
        <v>3</v>
      </c>
      <c r="B12" s="22">
        <v>3</v>
      </c>
      <c r="C12" s="20" t="s">
        <v>36</v>
      </c>
      <c r="D12" s="20">
        <v>1976</v>
      </c>
      <c r="E12" s="21" t="s">
        <v>37</v>
      </c>
      <c r="F12" s="21" t="s">
        <v>29</v>
      </c>
      <c r="G12" s="23">
        <v>136</v>
      </c>
      <c r="H12" s="23">
        <v>130</v>
      </c>
      <c r="I12" s="23">
        <f t="shared" si="0"/>
        <v>266</v>
      </c>
      <c r="J12" s="23">
        <v>255</v>
      </c>
      <c r="K12" s="23">
        <f t="shared" si="1"/>
        <v>255</v>
      </c>
      <c r="L12" s="23">
        <f t="shared" si="2"/>
        <v>521</v>
      </c>
    </row>
    <row r="13" spans="1:12" ht="14.25">
      <c r="A13" s="24">
        <v>4</v>
      </c>
      <c r="B13" s="22">
        <v>1</v>
      </c>
      <c r="C13" s="20" t="s">
        <v>38</v>
      </c>
      <c r="D13" s="20">
        <v>1949</v>
      </c>
      <c r="E13" s="21" t="s">
        <v>40</v>
      </c>
      <c r="F13" s="21" t="s">
        <v>39</v>
      </c>
      <c r="G13" s="23">
        <v>134</v>
      </c>
      <c r="H13" s="23">
        <v>136</v>
      </c>
      <c r="I13" s="23">
        <f t="shared" si="0"/>
        <v>270</v>
      </c>
      <c r="J13" s="23">
        <v>234</v>
      </c>
      <c r="K13" s="23">
        <f t="shared" si="1"/>
        <v>234</v>
      </c>
      <c r="L13" s="23">
        <f t="shared" si="2"/>
        <v>504</v>
      </c>
    </row>
    <row r="14" spans="1:12" ht="14.25">
      <c r="A14" s="24">
        <v>5</v>
      </c>
      <c r="B14" s="22">
        <v>6</v>
      </c>
      <c r="C14" s="20" t="s">
        <v>9</v>
      </c>
      <c r="D14" s="20">
        <v>1946</v>
      </c>
      <c r="E14" s="21" t="s">
        <v>6</v>
      </c>
      <c r="F14" s="21" t="s">
        <v>8</v>
      </c>
      <c r="G14" s="23">
        <v>128</v>
      </c>
      <c r="H14" s="23">
        <v>129</v>
      </c>
      <c r="I14" s="23">
        <f t="shared" si="0"/>
        <v>257</v>
      </c>
      <c r="J14" s="23">
        <v>245</v>
      </c>
      <c r="K14" s="23">
        <f t="shared" si="1"/>
        <v>245</v>
      </c>
      <c r="L14" s="23">
        <f t="shared" si="2"/>
        <v>502</v>
      </c>
    </row>
    <row r="15" spans="1:12" ht="14.25">
      <c r="A15" s="24">
        <v>6</v>
      </c>
      <c r="B15" s="22">
        <v>4</v>
      </c>
      <c r="C15" s="20" t="s">
        <v>34</v>
      </c>
      <c r="D15" s="25">
        <v>1962</v>
      </c>
      <c r="E15" s="26" t="s">
        <v>35</v>
      </c>
      <c r="F15" s="26" t="s">
        <v>8</v>
      </c>
      <c r="G15" s="23">
        <v>85</v>
      </c>
      <c r="H15" s="23">
        <v>108</v>
      </c>
      <c r="I15" s="23">
        <f t="shared" si="0"/>
        <v>193</v>
      </c>
      <c r="J15" s="23">
        <v>159</v>
      </c>
      <c r="K15" s="23">
        <f t="shared" si="1"/>
        <v>159</v>
      </c>
      <c r="L15" s="23">
        <f t="shared" si="2"/>
        <v>352</v>
      </c>
    </row>
    <row r="16" ht="14.25">
      <c r="A16" s="14" t="s">
        <v>13</v>
      </c>
    </row>
    <row r="17" spans="1:12" s="11" customFormat="1" ht="14.25">
      <c r="A17" s="10"/>
      <c r="D17" s="12"/>
      <c r="E17" s="12"/>
      <c r="K17" s="7"/>
      <c r="L17" s="6"/>
    </row>
    <row r="18" spans="1:12" s="11" customFormat="1" ht="14.25">
      <c r="A18" s="10" t="s">
        <v>21</v>
      </c>
      <c r="C18" s="15" t="s">
        <v>32</v>
      </c>
      <c r="D18" s="12"/>
      <c r="E18" s="12"/>
      <c r="K18" s="7"/>
      <c r="L18" s="6"/>
    </row>
    <row r="19" spans="1:12" s="11" customFormat="1" ht="14.25">
      <c r="A19" s="10" t="s">
        <v>18</v>
      </c>
      <c r="C19" s="15" t="s">
        <v>41</v>
      </c>
      <c r="D19" s="12"/>
      <c r="E19" s="12"/>
      <c r="K19" s="7"/>
      <c r="L19" s="6"/>
    </row>
    <row r="20" spans="1:12" s="11" customFormat="1" ht="14.25">
      <c r="A20" s="10" t="s">
        <v>19</v>
      </c>
      <c r="C20" s="11" t="s">
        <v>20</v>
      </c>
      <c r="D20" s="12"/>
      <c r="E20" s="12"/>
      <c r="K20" s="7"/>
      <c r="L20" s="6"/>
    </row>
    <row r="21" spans="1:12" s="11" customFormat="1" ht="14.25">
      <c r="A21" s="13"/>
      <c r="D21" s="12"/>
      <c r="E21" s="12"/>
      <c r="K21" s="7"/>
      <c r="L21" s="6"/>
    </row>
    <row r="22" spans="1:5" s="28" customFormat="1" ht="13.5">
      <c r="A22" s="27" t="s">
        <v>42</v>
      </c>
      <c r="D22" s="29"/>
      <c r="E22" s="29"/>
    </row>
    <row r="23" spans="1:5" s="28" customFormat="1" ht="13.5">
      <c r="A23" s="27" t="s">
        <v>43</v>
      </c>
      <c r="D23" s="29"/>
      <c r="E23" s="29"/>
    </row>
    <row r="24" spans="1:5" s="28" customFormat="1" ht="13.5">
      <c r="A24" s="27" t="s">
        <v>44</v>
      </c>
      <c r="D24" s="29"/>
      <c r="E24" s="29"/>
    </row>
    <row r="25" spans="1:5" s="28" customFormat="1" ht="13.5">
      <c r="A25" s="30" t="s">
        <v>45</v>
      </c>
      <c r="D25" s="29"/>
      <c r="E25" s="29"/>
    </row>
    <row r="26" spans="1:5" s="28" customFormat="1" ht="13.5">
      <c r="A26" s="30" t="s">
        <v>46</v>
      </c>
      <c r="D26" s="29"/>
      <c r="E26" s="29"/>
    </row>
    <row r="27" spans="1:5" s="28" customFormat="1" ht="13.5">
      <c r="A27" s="31"/>
      <c r="D27" s="29"/>
      <c r="E27" s="29"/>
    </row>
    <row r="28" spans="1:5" s="28" customFormat="1" ht="13.5">
      <c r="A28" s="27" t="s">
        <v>47</v>
      </c>
      <c r="D28" s="29"/>
      <c r="E28" s="29"/>
    </row>
    <row r="29" spans="1:5" s="28" customFormat="1" ht="13.5">
      <c r="A29" s="30" t="s">
        <v>48</v>
      </c>
      <c r="D29" s="29"/>
      <c r="E29" s="29"/>
    </row>
    <row r="30" spans="1:5" s="28" customFormat="1" ht="13.5">
      <c r="A30" s="30" t="s">
        <v>49</v>
      </c>
      <c r="D30" s="29"/>
      <c r="E30" s="29"/>
    </row>
  </sheetData>
  <sheetProtection/>
  <mergeCells count="14">
    <mergeCell ref="G8:I8"/>
    <mergeCell ref="A8:A9"/>
    <mergeCell ref="B8:B9"/>
    <mergeCell ref="C8:C9"/>
    <mergeCell ref="A1:M1"/>
    <mergeCell ref="L8:L9"/>
    <mergeCell ref="D8:D9"/>
    <mergeCell ref="E8:E9"/>
    <mergeCell ref="F8:F9"/>
    <mergeCell ref="J8:K8"/>
    <mergeCell ref="A2:M2"/>
    <mergeCell ref="A3:M3"/>
    <mergeCell ref="A4:M4"/>
    <mergeCell ref="A5:M5"/>
  </mergeCells>
  <printOptions horizontalCentered="1"/>
  <pageMargins left="0" right="0" top="0.3937007874015748" bottom="0.1968503937007874" header="0.5118110236220472" footer="0.5118110236220472"/>
  <pageSetup fitToHeight="1" fitToWidth="1" horizontalDpi="600" verticalDpi="600" orientation="portrait" paperSize="9" scale="93" r:id="rId2"/>
  <headerFooter alignWithMargins="0">
    <oddFooter>&amp;R&amp;D;&amp;T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0" bestFit="1" customWidth="1"/>
    <col min="2" max="2" width="5.375" style="0" bestFit="1" customWidth="1"/>
  </cols>
  <sheetData>
    <row r="1" spans="1:2" ht="12.75">
      <c r="A1" s="1" t="s">
        <v>11</v>
      </c>
      <c r="B1" s="1" t="s">
        <v>12</v>
      </c>
    </row>
    <row r="2" spans="1:2" ht="12.75">
      <c r="A2">
        <v>1</v>
      </c>
      <c r="B2">
        <v>15</v>
      </c>
    </row>
    <row r="3" spans="1:2" ht="12.75">
      <c r="A3">
        <v>2</v>
      </c>
      <c r="B3">
        <v>12</v>
      </c>
    </row>
    <row r="4" spans="1:2" ht="12.75">
      <c r="A4">
        <v>3</v>
      </c>
      <c r="B4">
        <v>9</v>
      </c>
    </row>
    <row r="5" spans="1:2" ht="12.75">
      <c r="A5">
        <v>4</v>
      </c>
      <c r="B5">
        <v>7</v>
      </c>
    </row>
    <row r="6" spans="1:2" ht="12.75">
      <c r="A6">
        <v>5</v>
      </c>
      <c r="B6">
        <v>6</v>
      </c>
    </row>
    <row r="7" spans="1:2" ht="12.75">
      <c r="A7">
        <v>6</v>
      </c>
      <c r="B7">
        <v>5</v>
      </c>
    </row>
    <row r="8" spans="1:2" ht="12.75">
      <c r="A8">
        <v>7</v>
      </c>
      <c r="B8">
        <v>4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2</v>
      </c>
    </row>
    <row r="11" spans="1:2" ht="12.75">
      <c r="A11">
        <v>10</v>
      </c>
      <c r="B1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Procházka</dc:creator>
  <cp:keywords/>
  <dc:description/>
  <cp:lastModifiedBy>Zdeněk Procházka</cp:lastModifiedBy>
  <cp:lastPrinted>2018-09-16T14:53:16Z</cp:lastPrinted>
  <dcterms:created xsi:type="dcterms:W3CDTF">1999-10-31T09:05:43Z</dcterms:created>
  <dcterms:modified xsi:type="dcterms:W3CDTF">2018-09-18T04:15:11Z</dcterms:modified>
  <cp:category/>
  <cp:version/>
  <cp:contentType/>
  <cp:contentStatus/>
</cp:coreProperties>
</file>