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9720" windowHeight="7356" activeTab="0"/>
  </bookViews>
  <sheets>
    <sheet name="SP 30+30" sheetId="1" r:id="rId1"/>
    <sheet name="Body" sheetId="2" state="hidden" r:id="rId2"/>
  </sheets>
  <definedNames>
    <definedName name="body">'Body'!$A$2:$B$11</definedName>
    <definedName name="lm30a60">#REF!</definedName>
    <definedName name="lm3x20">#REF!</definedName>
    <definedName name="lp60">#REF!</definedName>
    <definedName name="pepici">#REF!</definedName>
    <definedName name="pepuci">#REF!</definedName>
    <definedName name="pere">#REF!</definedName>
    <definedName name="sp30a30">'SP 30+30'!$C:$K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<sst xmlns="http://schemas.openxmlformats.org/spreadsheetml/2006/main" count="97" uniqueCount="55">
  <si>
    <t>Místo konání: Luleč - pořadatel SSK 0503 Vyškov</t>
  </si>
  <si>
    <t>Jméno a příjmení</t>
  </si>
  <si>
    <t>Č.průk.</t>
  </si>
  <si>
    <t>SSK</t>
  </si>
  <si>
    <t>Disciplína: SP 30 + 30</t>
  </si>
  <si>
    <t>CELKEM</t>
  </si>
  <si>
    <t>Nar.</t>
  </si>
  <si>
    <t>007405</t>
  </si>
  <si>
    <t>007406</t>
  </si>
  <si>
    <t>0503 Vyškov</t>
  </si>
  <si>
    <t>Vyškovská liga pistole - soutěž II. kategorie</t>
  </si>
  <si>
    <t>Procházka Jan</t>
  </si>
  <si>
    <t>Procházka Zdeněk</t>
  </si>
  <si>
    <t>Kaplánek Radek</t>
  </si>
  <si>
    <t>036621</t>
  </si>
  <si>
    <t>Pořadí</t>
  </si>
  <si>
    <t>Body</t>
  </si>
  <si>
    <t>I.</t>
  </si>
  <si>
    <t>II.</t>
  </si>
  <si>
    <t>Zpracoval: Ing. Zdeněk Procházka, LL.M.</t>
  </si>
  <si>
    <t>Výsledková listina</t>
  </si>
  <si>
    <t>Startovní číslo</t>
  </si>
  <si>
    <t>Mířená</t>
  </si>
  <si>
    <t>Suma</t>
  </si>
  <si>
    <t>Otočná</t>
  </si>
  <si>
    <t>PHK:</t>
  </si>
  <si>
    <t>Ředitel soutěže:</t>
  </si>
  <si>
    <t>Dr. Ing. Jan Procházka</t>
  </si>
  <si>
    <t>Hlavní rozhodčí:</t>
  </si>
  <si>
    <t>Aleš Honek - A239</t>
  </si>
  <si>
    <t>Karel Branka - A271</t>
  </si>
  <si>
    <t>Disciplína: StP 20+20+20</t>
  </si>
  <si>
    <t>150´</t>
  </si>
  <si>
    <t>20´</t>
  </si>
  <si>
    <t>10´</t>
  </si>
  <si>
    <t>Páviš Antonín</t>
  </si>
  <si>
    <t>006071</t>
  </si>
  <si>
    <t>0101 Kuřim</t>
  </si>
  <si>
    <t>0750 Újezd u Brna</t>
  </si>
  <si>
    <t>Bald Gaston-Philipe</t>
  </si>
  <si>
    <t>Korbel Radim</t>
  </si>
  <si>
    <t>036614</t>
  </si>
  <si>
    <t>Datum konání: 19. 4. 2015</t>
  </si>
  <si>
    <t>Toman Radoslav</t>
  </si>
  <si>
    <t>Velešovice</t>
  </si>
  <si>
    <t>AL 434015</t>
  </si>
  <si>
    <t>Příjmení a jméno</t>
  </si>
  <si>
    <t>Šťastný Jiří</t>
  </si>
  <si>
    <t>AL 628847</t>
  </si>
  <si>
    <t>Lovčičky</t>
  </si>
  <si>
    <t>Přichystal Roman</t>
  </si>
  <si>
    <t>40699</t>
  </si>
  <si>
    <t>Chrástek Jakub</t>
  </si>
  <si>
    <t>40697</t>
  </si>
  <si>
    <t>Hronová Natalie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</si>
</sst>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 CE"/>
      <family val="0"/>
    </font>
    <font>
      <sz val="10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20" zoomScaleNormal="120" zoomScalePageLayoutView="0" workbookViewId="0" topLeftCell="A1">
      <selection activeCell="A1" sqref="A1:K1"/>
    </sheetView>
  </sheetViews>
  <sheetFormatPr defaultColWidth="9.125" defaultRowHeight="12.75"/>
  <cols>
    <col min="1" max="1" width="8.125" style="10" customWidth="1"/>
    <col min="2" max="2" width="6.875" style="6" customWidth="1"/>
    <col min="3" max="3" width="19.375" style="6" customWidth="1"/>
    <col min="4" max="4" width="5.50390625" style="9" bestFit="1" customWidth="1"/>
    <col min="5" max="5" width="10.50390625" style="9" bestFit="1" customWidth="1"/>
    <col min="6" max="6" width="19.375" style="6" bestFit="1" customWidth="1"/>
    <col min="7" max="9" width="5.125" style="6" customWidth="1"/>
    <col min="10" max="10" width="7.00390625" style="6" bestFit="1" customWidth="1"/>
    <col min="11" max="11" width="7.875" style="10" customWidth="1"/>
    <col min="12" max="16384" width="9.125" style="6" customWidth="1"/>
  </cols>
  <sheetData>
    <row r="1" spans="1:11" ht="17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7" customFormat="1" ht="12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29" t="s">
        <v>42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ht="12.75">
      <c r="A6" s="8"/>
    </row>
    <row r="7" spans="1:11" ht="12.75">
      <c r="A7" s="25" t="s">
        <v>15</v>
      </c>
      <c r="B7" s="31" t="s">
        <v>21</v>
      </c>
      <c r="C7" s="25" t="s">
        <v>46</v>
      </c>
      <c r="D7" s="25" t="s">
        <v>6</v>
      </c>
      <c r="E7" s="25" t="s">
        <v>2</v>
      </c>
      <c r="F7" s="25" t="s">
        <v>3</v>
      </c>
      <c r="G7" s="27" t="s">
        <v>22</v>
      </c>
      <c r="H7" s="27"/>
      <c r="I7" s="27"/>
      <c r="J7" s="25" t="s">
        <v>24</v>
      </c>
      <c r="K7" s="25" t="s">
        <v>5</v>
      </c>
    </row>
    <row r="8" spans="1:11" ht="12.75">
      <c r="A8" s="26"/>
      <c r="B8" s="32" t="s">
        <v>21</v>
      </c>
      <c r="C8" s="26" t="s">
        <v>1</v>
      </c>
      <c r="D8" s="26" t="s">
        <v>6</v>
      </c>
      <c r="E8" s="26" t="s">
        <v>2</v>
      </c>
      <c r="F8" s="26" t="s">
        <v>3</v>
      </c>
      <c r="G8" s="15" t="s">
        <v>17</v>
      </c>
      <c r="H8" s="15" t="s">
        <v>18</v>
      </c>
      <c r="I8" s="15" t="s">
        <v>23</v>
      </c>
      <c r="J8" s="26"/>
      <c r="K8" s="26" t="s">
        <v>5</v>
      </c>
    </row>
    <row r="9" spans="1:11" ht="12.75">
      <c r="A9" s="16">
        <v>1</v>
      </c>
      <c r="B9" s="20">
        <v>7</v>
      </c>
      <c r="C9" s="18" t="s">
        <v>35</v>
      </c>
      <c r="D9" s="18">
        <v>1956</v>
      </c>
      <c r="E9" s="19" t="s">
        <v>36</v>
      </c>
      <c r="F9" s="19" t="s">
        <v>38</v>
      </c>
      <c r="G9" s="15">
        <v>137</v>
      </c>
      <c r="H9" s="15">
        <v>135</v>
      </c>
      <c r="I9" s="15">
        <f>SUM(G9:H9)</f>
        <v>272</v>
      </c>
      <c r="J9" s="16">
        <v>280</v>
      </c>
      <c r="K9" s="16">
        <f>SUM(I9:J9)</f>
        <v>552</v>
      </c>
    </row>
    <row r="10" spans="1:11" ht="12.75">
      <c r="A10" s="16">
        <v>2</v>
      </c>
      <c r="B10" s="20">
        <v>9</v>
      </c>
      <c r="C10" s="18" t="s">
        <v>12</v>
      </c>
      <c r="D10" s="18">
        <v>1972</v>
      </c>
      <c r="E10" s="19" t="s">
        <v>8</v>
      </c>
      <c r="F10" s="19" t="s">
        <v>9</v>
      </c>
      <c r="G10" s="15">
        <v>131</v>
      </c>
      <c r="H10" s="15">
        <v>137</v>
      </c>
      <c r="I10" s="15">
        <f>SUM(G10:H10)</f>
        <v>268</v>
      </c>
      <c r="J10" s="16">
        <v>279</v>
      </c>
      <c r="K10" s="16">
        <f>SUM(I10:J10)</f>
        <v>547</v>
      </c>
    </row>
    <row r="11" spans="1:11" ht="12.75">
      <c r="A11" s="16">
        <v>3</v>
      </c>
      <c r="B11" s="20">
        <v>8</v>
      </c>
      <c r="C11" s="18" t="s">
        <v>40</v>
      </c>
      <c r="D11" s="18">
        <v>1976</v>
      </c>
      <c r="E11" s="19" t="s">
        <v>41</v>
      </c>
      <c r="F11" s="19" t="s">
        <v>38</v>
      </c>
      <c r="G11" s="15">
        <v>132</v>
      </c>
      <c r="H11" s="15">
        <v>139</v>
      </c>
      <c r="I11" s="15">
        <f>SUM(G11:H11)</f>
        <v>271</v>
      </c>
      <c r="J11" s="16">
        <v>269</v>
      </c>
      <c r="K11" s="16">
        <f>SUM(I11:J11)</f>
        <v>540</v>
      </c>
    </row>
    <row r="12" spans="1:11" ht="12.75">
      <c r="A12" s="16">
        <v>4</v>
      </c>
      <c r="B12" s="20">
        <v>6</v>
      </c>
      <c r="C12" s="18" t="s">
        <v>13</v>
      </c>
      <c r="D12" s="18">
        <v>1964</v>
      </c>
      <c r="E12" s="19" t="s">
        <v>14</v>
      </c>
      <c r="F12" s="19" t="s">
        <v>38</v>
      </c>
      <c r="G12" s="15">
        <v>138</v>
      </c>
      <c r="H12" s="15">
        <v>135</v>
      </c>
      <c r="I12" s="15">
        <f>SUM(G12:H12)</f>
        <v>273</v>
      </c>
      <c r="J12" s="16">
        <v>263</v>
      </c>
      <c r="K12" s="16">
        <f>SUM(I12:J12)</f>
        <v>536</v>
      </c>
    </row>
    <row r="13" spans="1:11" ht="12.75">
      <c r="A13" s="16">
        <v>5</v>
      </c>
      <c r="B13" s="20">
        <v>10</v>
      </c>
      <c r="C13" s="21" t="s">
        <v>11</v>
      </c>
      <c r="D13" s="21">
        <v>1946</v>
      </c>
      <c r="E13" s="22" t="s">
        <v>7</v>
      </c>
      <c r="F13" s="22" t="s">
        <v>9</v>
      </c>
      <c r="G13" s="15">
        <v>132</v>
      </c>
      <c r="H13" s="15">
        <v>129</v>
      </c>
      <c r="I13" s="15">
        <f>SUM(G13:H13)</f>
        <v>261</v>
      </c>
      <c r="J13" s="16">
        <v>258</v>
      </c>
      <c r="K13" s="16">
        <f>SUM(I13:J13)</f>
        <v>519</v>
      </c>
    </row>
    <row r="14" spans="1:11" ht="12.75">
      <c r="A14" s="16">
        <v>6</v>
      </c>
      <c r="B14" s="20">
        <v>2</v>
      </c>
      <c r="C14" s="11" t="s">
        <v>50</v>
      </c>
      <c r="D14" s="23">
        <v>2000</v>
      </c>
      <c r="E14" s="24" t="s">
        <v>51</v>
      </c>
      <c r="F14" s="24" t="s">
        <v>37</v>
      </c>
      <c r="G14" s="15">
        <v>119</v>
      </c>
      <c r="H14" s="15">
        <v>117</v>
      </c>
      <c r="I14" s="15">
        <f>SUM(G14:H14)</f>
        <v>236</v>
      </c>
      <c r="J14" s="16">
        <v>259</v>
      </c>
      <c r="K14" s="16">
        <f>SUM(I14:J14)</f>
        <v>495</v>
      </c>
    </row>
    <row r="15" spans="1:11" ht="12.75">
      <c r="A15" s="16">
        <v>7</v>
      </c>
      <c r="B15" s="20">
        <v>5</v>
      </c>
      <c r="C15" s="18" t="s">
        <v>43</v>
      </c>
      <c r="D15" s="18">
        <v>1947</v>
      </c>
      <c r="E15" s="19" t="s">
        <v>45</v>
      </c>
      <c r="F15" s="19" t="s">
        <v>44</v>
      </c>
      <c r="G15" s="15">
        <v>121</v>
      </c>
      <c r="H15" s="15">
        <v>140</v>
      </c>
      <c r="I15" s="15">
        <f>SUM(G15:H15)</f>
        <v>261</v>
      </c>
      <c r="J15" s="16">
        <v>220</v>
      </c>
      <c r="K15" s="16">
        <f>SUM(I15:J15)</f>
        <v>481</v>
      </c>
    </row>
    <row r="16" spans="1:11" ht="12.75">
      <c r="A16" s="16">
        <v>8</v>
      </c>
      <c r="B16" s="20">
        <v>1</v>
      </c>
      <c r="C16" s="18" t="s">
        <v>39</v>
      </c>
      <c r="D16" s="21">
        <v>2000</v>
      </c>
      <c r="E16" s="22">
        <v>39873</v>
      </c>
      <c r="F16" s="22" t="s">
        <v>37</v>
      </c>
      <c r="G16" s="15">
        <v>107</v>
      </c>
      <c r="H16" s="15">
        <v>115</v>
      </c>
      <c r="I16" s="15">
        <f>SUM(G16:H16)</f>
        <v>222</v>
      </c>
      <c r="J16" s="16">
        <v>258</v>
      </c>
      <c r="K16" s="16">
        <f>SUM(I16:J16)</f>
        <v>480</v>
      </c>
    </row>
    <row r="17" spans="1:11" ht="12.75">
      <c r="A17" s="16">
        <v>9</v>
      </c>
      <c r="B17" s="20">
        <v>4</v>
      </c>
      <c r="C17" s="11" t="s">
        <v>54</v>
      </c>
      <c r="D17" s="23">
        <v>2000</v>
      </c>
      <c r="E17" s="24">
        <v>40224</v>
      </c>
      <c r="F17" s="24" t="s">
        <v>37</v>
      </c>
      <c r="G17" s="15">
        <v>115</v>
      </c>
      <c r="H17" s="15">
        <v>106</v>
      </c>
      <c r="I17" s="15">
        <f>SUM(G17:H17)</f>
        <v>221</v>
      </c>
      <c r="J17" s="16">
        <v>239</v>
      </c>
      <c r="K17" s="16">
        <f>SUM(I17:J17)</f>
        <v>460</v>
      </c>
    </row>
    <row r="18" spans="1:11" ht="12.75">
      <c r="A18" s="16">
        <v>10</v>
      </c>
      <c r="B18" s="20">
        <v>3</v>
      </c>
      <c r="C18" s="18" t="s">
        <v>52</v>
      </c>
      <c r="D18" s="21">
        <v>2000</v>
      </c>
      <c r="E18" s="22" t="s">
        <v>53</v>
      </c>
      <c r="F18" s="22" t="s">
        <v>37</v>
      </c>
      <c r="G18" s="15">
        <v>101</v>
      </c>
      <c r="H18" s="15">
        <v>97</v>
      </c>
      <c r="I18" s="15">
        <f>SUM(G18:H18)</f>
        <v>198</v>
      </c>
      <c r="J18" s="16">
        <v>174</v>
      </c>
      <c r="K18" s="16">
        <f>SUM(I18:J18)</f>
        <v>372</v>
      </c>
    </row>
    <row r="19" ht="12.75">
      <c r="A19" s="17"/>
    </row>
    <row r="20" spans="1:12" s="1" customFormat="1" ht="12.75">
      <c r="A20" s="5"/>
      <c r="D20" s="4"/>
      <c r="E20" s="4"/>
      <c r="I20" s="5"/>
      <c r="J20" s="6"/>
      <c r="K20" s="13"/>
      <c r="L20" s="2"/>
    </row>
    <row r="22" spans="1:10" ht="17.25">
      <c r="A22" s="28" t="s">
        <v>20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2.75">
      <c r="A23" s="29" t="s">
        <v>10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>
      <c r="A24" s="29" t="s">
        <v>0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.75">
      <c r="A25" s="29" t="s">
        <v>42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5">
      <c r="A26" s="30" t="s">
        <v>31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2.75">
      <c r="A27" s="8"/>
      <c r="J27" s="10"/>
    </row>
    <row r="28" spans="1:10" ht="12.75">
      <c r="A28" s="25" t="s">
        <v>15</v>
      </c>
      <c r="B28" s="31" t="s">
        <v>21</v>
      </c>
      <c r="C28" s="25" t="s">
        <v>1</v>
      </c>
      <c r="D28" s="25" t="s">
        <v>6</v>
      </c>
      <c r="E28" s="25" t="s">
        <v>2</v>
      </c>
      <c r="F28" s="25" t="s">
        <v>3</v>
      </c>
      <c r="G28" s="27" t="s">
        <v>22</v>
      </c>
      <c r="H28" s="27"/>
      <c r="I28" s="27"/>
      <c r="J28" s="25" t="s">
        <v>5</v>
      </c>
    </row>
    <row r="29" spans="1:10" ht="12.75">
      <c r="A29" s="26"/>
      <c r="B29" s="32" t="s">
        <v>21</v>
      </c>
      <c r="C29" s="26" t="s">
        <v>1</v>
      </c>
      <c r="D29" s="26" t="s">
        <v>6</v>
      </c>
      <c r="E29" s="26" t="s">
        <v>2</v>
      </c>
      <c r="F29" s="26" t="s">
        <v>3</v>
      </c>
      <c r="G29" s="15" t="s">
        <v>32</v>
      </c>
      <c r="H29" s="15" t="s">
        <v>33</v>
      </c>
      <c r="I29" s="15" t="s">
        <v>34</v>
      </c>
      <c r="J29" s="26" t="s">
        <v>5</v>
      </c>
    </row>
    <row r="30" spans="1:10" ht="12.75">
      <c r="A30" s="16">
        <v>1</v>
      </c>
      <c r="B30" s="20">
        <v>2</v>
      </c>
      <c r="C30" s="18" t="s">
        <v>35</v>
      </c>
      <c r="D30" s="18">
        <v>1956</v>
      </c>
      <c r="E30" s="19" t="s">
        <v>36</v>
      </c>
      <c r="F30" s="19" t="s">
        <v>38</v>
      </c>
      <c r="G30" s="15">
        <v>182</v>
      </c>
      <c r="H30" s="15">
        <v>176</v>
      </c>
      <c r="I30" s="15">
        <v>164</v>
      </c>
      <c r="J30" s="16">
        <f>SUM(G30:I30)</f>
        <v>522</v>
      </c>
    </row>
    <row r="31" spans="1:10" ht="12.75">
      <c r="A31" s="16">
        <v>2</v>
      </c>
      <c r="B31" s="20">
        <v>4</v>
      </c>
      <c r="C31" s="11" t="s">
        <v>12</v>
      </c>
      <c r="D31" s="11">
        <v>1972</v>
      </c>
      <c r="E31" s="12" t="s">
        <v>8</v>
      </c>
      <c r="F31" s="12" t="s">
        <v>9</v>
      </c>
      <c r="G31" s="15">
        <v>178</v>
      </c>
      <c r="H31" s="15">
        <v>170</v>
      </c>
      <c r="I31" s="15">
        <v>170</v>
      </c>
      <c r="J31" s="16">
        <f>SUM(G31:I31)</f>
        <v>518</v>
      </c>
    </row>
    <row r="32" spans="1:10" ht="12.75">
      <c r="A32" s="16">
        <v>3</v>
      </c>
      <c r="B32" s="20">
        <v>3</v>
      </c>
      <c r="C32" s="18" t="s">
        <v>40</v>
      </c>
      <c r="D32" s="18">
        <v>1976</v>
      </c>
      <c r="E32" s="19" t="s">
        <v>41</v>
      </c>
      <c r="F32" s="19" t="s">
        <v>38</v>
      </c>
      <c r="G32" s="15">
        <v>181</v>
      </c>
      <c r="H32" s="15">
        <v>156</v>
      </c>
      <c r="I32" s="15">
        <v>170</v>
      </c>
      <c r="J32" s="16">
        <f>SUM(G32:I32)</f>
        <v>507</v>
      </c>
    </row>
    <row r="33" spans="1:10" ht="12.75">
      <c r="A33" s="16">
        <v>4</v>
      </c>
      <c r="B33" s="20">
        <v>1</v>
      </c>
      <c r="C33" s="11" t="s">
        <v>47</v>
      </c>
      <c r="D33" s="11">
        <v>1957</v>
      </c>
      <c r="E33" s="12" t="s">
        <v>48</v>
      </c>
      <c r="F33" s="12" t="s">
        <v>49</v>
      </c>
      <c r="G33" s="15">
        <v>159</v>
      </c>
      <c r="H33" s="15">
        <v>159</v>
      </c>
      <c r="I33" s="15">
        <v>155</v>
      </c>
      <c r="J33" s="16">
        <f>SUM(G33:I33)</f>
        <v>473</v>
      </c>
    </row>
    <row r="34" spans="1:10" ht="12.75">
      <c r="A34" s="16">
        <v>5</v>
      </c>
      <c r="B34" s="20">
        <v>5</v>
      </c>
      <c r="C34" s="21" t="s">
        <v>11</v>
      </c>
      <c r="D34" s="21">
        <v>1946</v>
      </c>
      <c r="E34" s="22" t="s">
        <v>7</v>
      </c>
      <c r="F34" s="22" t="s">
        <v>9</v>
      </c>
      <c r="G34" s="15">
        <v>167</v>
      </c>
      <c r="H34" s="15">
        <v>161</v>
      </c>
      <c r="I34" s="15">
        <v>118</v>
      </c>
      <c r="J34" s="16">
        <f>SUM(G34:I34)</f>
        <v>446</v>
      </c>
    </row>
    <row r="35" spans="1:10" ht="12.75">
      <c r="A35" s="17" t="s">
        <v>19</v>
      </c>
      <c r="J35" s="10"/>
    </row>
    <row r="36" spans="1:10" ht="12.75">
      <c r="A36" s="1"/>
      <c r="B36" s="1"/>
      <c r="C36" s="1"/>
      <c r="D36" s="4"/>
      <c r="E36" s="4"/>
      <c r="F36" s="1"/>
      <c r="G36" s="1"/>
      <c r="H36" s="1"/>
      <c r="I36" s="5"/>
      <c r="J36" s="13"/>
    </row>
    <row r="37" spans="1:10" ht="12.75">
      <c r="A37" s="3" t="s">
        <v>28</v>
      </c>
      <c r="B37" s="1"/>
      <c r="C37" s="1" t="s">
        <v>29</v>
      </c>
      <c r="D37" s="4"/>
      <c r="E37" s="4"/>
      <c r="F37" s="1"/>
      <c r="G37" s="1"/>
      <c r="H37" s="1"/>
      <c r="I37" s="5"/>
      <c r="J37" s="13"/>
    </row>
    <row r="38" spans="1:10" ht="12.75">
      <c r="A38" s="3" t="s">
        <v>25</v>
      </c>
      <c r="B38" s="1"/>
      <c r="C38" s="1" t="s">
        <v>30</v>
      </c>
      <c r="D38" s="4"/>
      <c r="E38" s="4"/>
      <c r="F38" s="1"/>
      <c r="G38" s="1"/>
      <c r="H38" s="1"/>
      <c r="I38" s="5"/>
      <c r="J38" s="13"/>
    </row>
    <row r="39" spans="1:10" ht="12.75">
      <c r="A39" s="3" t="s">
        <v>26</v>
      </c>
      <c r="B39" s="1"/>
      <c r="C39" s="1" t="s">
        <v>27</v>
      </c>
      <c r="D39" s="4"/>
      <c r="E39" s="4"/>
      <c r="F39" s="1"/>
      <c r="G39" s="1"/>
      <c r="H39" s="1"/>
      <c r="I39" s="5"/>
      <c r="J39" s="13"/>
    </row>
  </sheetData>
  <sheetProtection/>
  <mergeCells count="27">
    <mergeCell ref="A5:K5"/>
    <mergeCell ref="K7:K8"/>
    <mergeCell ref="D7:D8"/>
    <mergeCell ref="E7:E8"/>
    <mergeCell ref="F7:F8"/>
    <mergeCell ref="J7:J8"/>
    <mergeCell ref="G7:I7"/>
    <mergeCell ref="C28:C29"/>
    <mergeCell ref="D28:D29"/>
    <mergeCell ref="E28:E29"/>
    <mergeCell ref="A1:K1"/>
    <mergeCell ref="A2:K2"/>
    <mergeCell ref="A3:K3"/>
    <mergeCell ref="A4:K4"/>
    <mergeCell ref="A7:A8"/>
    <mergeCell ref="B7:B8"/>
    <mergeCell ref="C7:C8"/>
    <mergeCell ref="F28:F29"/>
    <mergeCell ref="G28:I28"/>
    <mergeCell ref="J28:J29"/>
    <mergeCell ref="A22:J22"/>
    <mergeCell ref="A23:J23"/>
    <mergeCell ref="A24:J24"/>
    <mergeCell ref="A25:J25"/>
    <mergeCell ref="A26:J26"/>
    <mergeCell ref="A28:A29"/>
    <mergeCell ref="B28:B29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r:id="rId1"/>
  <headerFooter alignWithMargins="0">
    <oddFooter>&amp;R&amp;D;&amp;T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4" t="s">
        <v>15</v>
      </c>
      <c r="B1" s="14" t="s">
        <v>16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2015-04-19T09:30:58Z</cp:lastPrinted>
  <dcterms:created xsi:type="dcterms:W3CDTF">1999-10-31T09:05:43Z</dcterms:created>
  <dcterms:modified xsi:type="dcterms:W3CDTF">2015-04-19T09:33:15Z</dcterms:modified>
  <cp:category/>
  <cp:version/>
  <cp:contentType/>
  <cp:contentStatus/>
</cp:coreProperties>
</file>