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9720" windowHeight="7356" activeTab="0"/>
  </bookViews>
  <sheets>
    <sheet name="SP 30+30 a StP20+20+20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pepici">#REF!</definedName>
    <definedName name="pepuci">#REF!</definedName>
    <definedName name="pere">#REF!</definedName>
    <definedName name="sp30a30">'SP 30+30 a StP20+20+20'!$C:$K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<sst xmlns="http://schemas.openxmlformats.org/spreadsheetml/2006/main" count="125" uniqueCount="66">
  <si>
    <t>Místo konání: Luleč - pořadatel SSK 0503 Vyškov</t>
  </si>
  <si>
    <t>Jméno a příjmení</t>
  </si>
  <si>
    <t>Č.průk.</t>
  </si>
  <si>
    <t>SSK</t>
  </si>
  <si>
    <t>Disciplína: SP 30 + 30</t>
  </si>
  <si>
    <t>CELKEM</t>
  </si>
  <si>
    <t>Nar.</t>
  </si>
  <si>
    <t>007405</t>
  </si>
  <si>
    <t>007406</t>
  </si>
  <si>
    <t>0503 Vyškov</t>
  </si>
  <si>
    <t>Procházka Jan</t>
  </si>
  <si>
    <t>Procházka Zdeněk</t>
  </si>
  <si>
    <t>Pořadí</t>
  </si>
  <si>
    <t>Body</t>
  </si>
  <si>
    <t>I.</t>
  </si>
  <si>
    <t>II.</t>
  </si>
  <si>
    <t>Zpracoval: Ing. Zdeněk Procházka, LL.M.</t>
  </si>
  <si>
    <t>Výsledková listina</t>
  </si>
  <si>
    <t>Startovní číslo</t>
  </si>
  <si>
    <t>Mířená</t>
  </si>
  <si>
    <t>Suma</t>
  </si>
  <si>
    <t>Otočná</t>
  </si>
  <si>
    <t>PHK:</t>
  </si>
  <si>
    <t>Ředitel soutěže:</t>
  </si>
  <si>
    <t>Dr. Ing. Jan Procházka</t>
  </si>
  <si>
    <t>Hlavní rozhodčí:</t>
  </si>
  <si>
    <t>Disciplína: StP 20+20+20</t>
  </si>
  <si>
    <t>150´</t>
  </si>
  <si>
    <t>20´</t>
  </si>
  <si>
    <t>10´</t>
  </si>
  <si>
    <t>0750 Újezd u Brna</t>
  </si>
  <si>
    <t>Příjmení a jméno</t>
  </si>
  <si>
    <t>Šťastný Jiří</t>
  </si>
  <si>
    <t>Lovčičky</t>
  </si>
  <si>
    <t>AL 538012</t>
  </si>
  <si>
    <t>Frodl Květoslav</t>
  </si>
  <si>
    <t>SBTS Prostějov</t>
  </si>
  <si>
    <t>AL 864535</t>
  </si>
  <si>
    <t>Kadlec Leopold</t>
  </si>
  <si>
    <t>Brno</t>
  </si>
  <si>
    <t>Zdeněk Procházka - A0575</t>
  </si>
  <si>
    <t>Aleš Honek - A0239</t>
  </si>
  <si>
    <t>Finanční podporu při realizaci projektu „Rozšíření objektu sportovní střelnice Luleč nákupem sousedních nemovitostí“ nám</t>
  </si>
  <si>
    <t>v roce 2018 poskytlo:</t>
  </si>
  <si>
    <t>Město Vyškov</t>
  </si>
  <si>
    <t>se sídlem Masarykovo nám. 108/1,</t>
  </si>
  <si>
    <t>682 01 Vyškov, IČO 00292427</t>
  </si>
  <si>
    <t>Jihomoravský kraj</t>
  </si>
  <si>
    <t>se sídlem Žerotínovo nám. 449/3</t>
  </si>
  <si>
    <t>601 82 Brno, IČO 70888337</t>
  </si>
  <si>
    <t>Vyškovská liga pistole - soutěž III. kategorie</t>
  </si>
  <si>
    <t>Datum konání: 28. 4. 2019</t>
  </si>
  <si>
    <t>Kaplánek Radek</t>
  </si>
  <si>
    <t>036621</t>
  </si>
  <si>
    <t>Sosík Michal</t>
  </si>
  <si>
    <t>AL 814943</t>
  </si>
  <si>
    <t>0885 Elán Olomouc</t>
  </si>
  <si>
    <t>Šicha Libor</t>
  </si>
  <si>
    <t>AL 846836</t>
  </si>
  <si>
    <t>ZP 100077</t>
  </si>
  <si>
    <t>Mitev Jan</t>
  </si>
  <si>
    <t>035039</t>
  </si>
  <si>
    <t>Janča Oldřich</t>
  </si>
  <si>
    <t>032550</t>
  </si>
  <si>
    <t>Sosík Jakub</t>
  </si>
  <si>
    <t>206441612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</si>
</sst>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i/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47</xdr:row>
      <xdr:rowOff>0</xdr:rowOff>
    </xdr:from>
    <xdr:to>
      <xdr:col>4</xdr:col>
      <xdr:colOff>123825</xdr:colOff>
      <xdr:row>49</xdr:row>
      <xdr:rowOff>171450</xdr:rowOff>
    </xdr:to>
    <xdr:pic>
      <xdr:nvPicPr>
        <xdr:cNvPr id="1" name="Obrázek 1" descr="500px-Znak_města_Vyškova_svg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915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51</xdr:row>
      <xdr:rowOff>38100</xdr:rowOff>
    </xdr:from>
    <xdr:to>
      <xdr:col>5</xdr:col>
      <xdr:colOff>847725</xdr:colOff>
      <xdr:row>53</xdr:row>
      <xdr:rowOff>66675</xdr:rowOff>
    </xdr:to>
    <xdr:pic>
      <xdr:nvPicPr>
        <xdr:cNvPr id="2" name="Obrázek 2" descr="symbolika_logoJmK_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8915400"/>
          <a:ext cx="204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120" zoomScaleNormal="120" zoomScalePageLayoutView="0" workbookViewId="0" topLeftCell="A1">
      <selection activeCell="A1" sqref="A1:K1"/>
    </sheetView>
  </sheetViews>
  <sheetFormatPr defaultColWidth="9.125" defaultRowHeight="12.75"/>
  <cols>
    <col min="1" max="1" width="8.125" style="9" customWidth="1"/>
    <col min="2" max="2" width="6.875" style="5" customWidth="1"/>
    <col min="3" max="3" width="19.375" style="5" customWidth="1"/>
    <col min="4" max="4" width="5.50390625" style="8" bestFit="1" customWidth="1"/>
    <col min="5" max="5" width="10.50390625" style="8" bestFit="1" customWidth="1"/>
    <col min="6" max="6" width="19.375" style="5" bestFit="1" customWidth="1"/>
    <col min="7" max="9" width="5.125" style="5" customWidth="1"/>
    <col min="10" max="10" width="7.00390625" style="5" bestFit="1" customWidth="1"/>
    <col min="11" max="11" width="7.875" style="9" customWidth="1"/>
    <col min="12" max="16384" width="9.125" style="5" customWidth="1"/>
  </cols>
  <sheetData>
    <row r="1" spans="1:11" ht="18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3.5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6" customFormat="1" ht="13.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3.5">
      <c r="A4" s="25" t="s">
        <v>51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ht="13.5">
      <c r="A6" s="7"/>
    </row>
    <row r="7" spans="1:11" ht="13.5">
      <c r="A7" s="21" t="s">
        <v>12</v>
      </c>
      <c r="B7" s="27" t="s">
        <v>18</v>
      </c>
      <c r="C7" s="21" t="s">
        <v>31</v>
      </c>
      <c r="D7" s="21" t="s">
        <v>6</v>
      </c>
      <c r="E7" s="21" t="s">
        <v>2</v>
      </c>
      <c r="F7" s="21" t="s">
        <v>3</v>
      </c>
      <c r="G7" s="23" t="s">
        <v>19</v>
      </c>
      <c r="H7" s="23"/>
      <c r="I7" s="23"/>
      <c r="J7" s="21" t="s">
        <v>21</v>
      </c>
      <c r="K7" s="21" t="s">
        <v>5</v>
      </c>
    </row>
    <row r="8" spans="1:11" ht="13.5">
      <c r="A8" s="22"/>
      <c r="B8" s="28" t="s">
        <v>18</v>
      </c>
      <c r="C8" s="22" t="s">
        <v>1</v>
      </c>
      <c r="D8" s="22" t="s">
        <v>6</v>
      </c>
      <c r="E8" s="22" t="s">
        <v>2</v>
      </c>
      <c r="F8" s="22" t="s">
        <v>3</v>
      </c>
      <c r="G8" s="4" t="s">
        <v>14</v>
      </c>
      <c r="H8" s="4" t="s">
        <v>15</v>
      </c>
      <c r="I8" s="4" t="s">
        <v>20</v>
      </c>
      <c r="J8" s="22"/>
      <c r="K8" s="22" t="s">
        <v>5</v>
      </c>
    </row>
    <row r="9" spans="1:11" ht="13.5">
      <c r="A9" s="20">
        <v>1</v>
      </c>
      <c r="B9" s="20">
        <v>8</v>
      </c>
      <c r="C9" s="2" t="s">
        <v>60</v>
      </c>
      <c r="D9" s="2">
        <v>1990</v>
      </c>
      <c r="E9" s="3" t="s">
        <v>61</v>
      </c>
      <c r="F9" s="3" t="s">
        <v>30</v>
      </c>
      <c r="G9" s="4">
        <v>140</v>
      </c>
      <c r="H9" s="4">
        <v>142</v>
      </c>
      <c r="I9" s="4">
        <f>SUM(G9:H9)</f>
        <v>282</v>
      </c>
      <c r="J9" s="20">
        <v>281</v>
      </c>
      <c r="K9" s="20">
        <f>SUM(I9:J9)</f>
        <v>563</v>
      </c>
    </row>
    <row r="10" spans="1:11" ht="13.5">
      <c r="A10" s="17">
        <v>2</v>
      </c>
      <c r="B10" s="20">
        <v>3</v>
      </c>
      <c r="C10" s="2" t="s">
        <v>52</v>
      </c>
      <c r="D10" s="2">
        <v>1964</v>
      </c>
      <c r="E10" s="3" t="s">
        <v>53</v>
      </c>
      <c r="F10" s="3" t="s">
        <v>30</v>
      </c>
      <c r="G10" s="4">
        <v>135</v>
      </c>
      <c r="H10" s="4">
        <v>139</v>
      </c>
      <c r="I10" s="4">
        <f>SUM(G10:H10)</f>
        <v>274</v>
      </c>
      <c r="J10" s="19">
        <v>261</v>
      </c>
      <c r="K10" s="19">
        <f>SUM(I10:J10)</f>
        <v>535</v>
      </c>
    </row>
    <row r="11" spans="1:11" ht="13.5">
      <c r="A11" s="19">
        <v>3</v>
      </c>
      <c r="B11" s="20">
        <v>11</v>
      </c>
      <c r="C11" s="2" t="s">
        <v>11</v>
      </c>
      <c r="D11" s="2">
        <v>1972</v>
      </c>
      <c r="E11" s="3" t="s">
        <v>8</v>
      </c>
      <c r="F11" s="3" t="s">
        <v>9</v>
      </c>
      <c r="G11" s="4">
        <v>121</v>
      </c>
      <c r="H11" s="4">
        <v>133</v>
      </c>
      <c r="I11" s="4">
        <f>SUM(G11:H11)</f>
        <v>254</v>
      </c>
      <c r="J11" s="19">
        <v>272</v>
      </c>
      <c r="K11" s="19">
        <f>SUM(I11:J11)</f>
        <v>526</v>
      </c>
    </row>
    <row r="12" spans="1:11" ht="13.5">
      <c r="A12" s="20">
        <v>4</v>
      </c>
      <c r="B12" s="20">
        <v>4</v>
      </c>
      <c r="C12" s="2" t="s">
        <v>54</v>
      </c>
      <c r="D12" s="2">
        <v>1975</v>
      </c>
      <c r="E12" s="3" t="s">
        <v>55</v>
      </c>
      <c r="F12" s="3" t="s">
        <v>56</v>
      </c>
      <c r="G12" s="4">
        <v>133</v>
      </c>
      <c r="H12" s="4">
        <v>131</v>
      </c>
      <c r="I12" s="4">
        <f>SUM(G12:H12)</f>
        <v>264</v>
      </c>
      <c r="J12" s="19">
        <v>261</v>
      </c>
      <c r="K12" s="19">
        <f>SUM(I12:J12)</f>
        <v>525</v>
      </c>
    </row>
    <row r="13" spans="1:11" ht="13.5">
      <c r="A13" s="20">
        <v>5</v>
      </c>
      <c r="B13" s="20">
        <v>5</v>
      </c>
      <c r="C13" s="2" t="s">
        <v>64</v>
      </c>
      <c r="D13" s="2">
        <v>2001</v>
      </c>
      <c r="E13" s="3" t="s">
        <v>65</v>
      </c>
      <c r="F13" s="3" t="s">
        <v>56</v>
      </c>
      <c r="G13" s="4">
        <v>123</v>
      </c>
      <c r="H13" s="4">
        <v>123</v>
      </c>
      <c r="I13" s="4">
        <f>SUM(G13:H13)</f>
        <v>246</v>
      </c>
      <c r="J13" s="19">
        <v>276</v>
      </c>
      <c r="K13" s="19">
        <f>SUM(I13:J13)</f>
        <v>522</v>
      </c>
    </row>
    <row r="14" spans="1:11" ht="13.5">
      <c r="A14" s="20">
        <v>6</v>
      </c>
      <c r="B14" s="20">
        <v>7</v>
      </c>
      <c r="C14" s="2" t="s">
        <v>38</v>
      </c>
      <c r="D14" s="2">
        <v>1953</v>
      </c>
      <c r="E14" s="3" t="s">
        <v>59</v>
      </c>
      <c r="F14" s="3" t="s">
        <v>39</v>
      </c>
      <c r="G14" s="4">
        <v>124</v>
      </c>
      <c r="H14" s="4">
        <v>129</v>
      </c>
      <c r="I14" s="4">
        <f>SUM(G14:H14)</f>
        <v>253</v>
      </c>
      <c r="J14" s="19">
        <v>262</v>
      </c>
      <c r="K14" s="19">
        <f>SUM(I14:J14)</f>
        <v>515</v>
      </c>
    </row>
    <row r="15" spans="1:11" ht="13.5">
      <c r="A15" s="20">
        <v>7</v>
      </c>
      <c r="B15" s="20">
        <v>12</v>
      </c>
      <c r="C15" s="2" t="s">
        <v>10</v>
      </c>
      <c r="D15" s="2">
        <v>1946</v>
      </c>
      <c r="E15" s="3" t="s">
        <v>7</v>
      </c>
      <c r="F15" s="3" t="s">
        <v>9</v>
      </c>
      <c r="G15" s="4">
        <v>132</v>
      </c>
      <c r="H15" s="4">
        <v>130</v>
      </c>
      <c r="I15" s="4">
        <f>SUM(G15:H15)</f>
        <v>262</v>
      </c>
      <c r="J15" s="19">
        <v>253</v>
      </c>
      <c r="K15" s="19">
        <f>SUM(I15:J15)</f>
        <v>515</v>
      </c>
    </row>
    <row r="16" spans="1:11" ht="13.5">
      <c r="A16" s="20">
        <v>8</v>
      </c>
      <c r="B16" s="20">
        <v>6</v>
      </c>
      <c r="C16" s="2" t="s">
        <v>62</v>
      </c>
      <c r="D16" s="2">
        <v>1987</v>
      </c>
      <c r="E16" s="3" t="s">
        <v>63</v>
      </c>
      <c r="F16" s="3" t="s">
        <v>56</v>
      </c>
      <c r="G16" s="4">
        <v>137</v>
      </c>
      <c r="H16" s="4">
        <v>136</v>
      </c>
      <c r="I16" s="4">
        <f>SUM(G16:H16)</f>
        <v>273</v>
      </c>
      <c r="J16" s="19">
        <v>207</v>
      </c>
      <c r="K16" s="19">
        <f>SUM(I16:J16)</f>
        <v>480</v>
      </c>
    </row>
    <row r="17" spans="1:11" ht="13.5">
      <c r="A17" s="20">
        <v>9</v>
      </c>
      <c r="B17" s="20">
        <v>9</v>
      </c>
      <c r="C17" s="2" t="s">
        <v>35</v>
      </c>
      <c r="D17" s="2">
        <v>1949</v>
      </c>
      <c r="E17" s="3" t="s">
        <v>34</v>
      </c>
      <c r="F17" s="3" t="s">
        <v>36</v>
      </c>
      <c r="G17" s="4">
        <v>117</v>
      </c>
      <c r="H17" s="4">
        <v>122</v>
      </c>
      <c r="I17" s="4">
        <f>SUM(G17:H17)</f>
        <v>239</v>
      </c>
      <c r="J17" s="19">
        <v>239</v>
      </c>
      <c r="K17" s="19">
        <f>SUM(I17:J17)</f>
        <v>478</v>
      </c>
    </row>
    <row r="18" spans="1:11" ht="13.5">
      <c r="A18" s="20">
        <v>10</v>
      </c>
      <c r="B18" s="20">
        <v>10</v>
      </c>
      <c r="C18" s="2" t="s">
        <v>57</v>
      </c>
      <c r="D18" s="2">
        <v>1963</v>
      </c>
      <c r="E18" s="3" t="s">
        <v>58</v>
      </c>
      <c r="F18" s="3" t="s">
        <v>30</v>
      </c>
      <c r="G18" s="4">
        <v>118</v>
      </c>
      <c r="H18" s="4">
        <v>116</v>
      </c>
      <c r="I18" s="4">
        <f>SUM(G18:H18)</f>
        <v>234</v>
      </c>
      <c r="J18" s="19">
        <v>237</v>
      </c>
      <c r="K18" s="19">
        <f>SUM(I18:J18)</f>
        <v>471</v>
      </c>
    </row>
    <row r="19" spans="1:11" ht="13.5">
      <c r="A19" s="20">
        <v>11</v>
      </c>
      <c r="B19" s="20">
        <v>2</v>
      </c>
      <c r="C19" s="2" t="s">
        <v>32</v>
      </c>
      <c r="D19" s="29">
        <v>1957</v>
      </c>
      <c r="E19" s="3" t="s">
        <v>37</v>
      </c>
      <c r="F19" s="3" t="s">
        <v>33</v>
      </c>
      <c r="G19" s="4">
        <v>118</v>
      </c>
      <c r="H19" s="4">
        <v>110</v>
      </c>
      <c r="I19" s="4">
        <f>SUM(G19:H19)</f>
        <v>228</v>
      </c>
      <c r="J19" s="19">
        <v>221</v>
      </c>
      <c r="K19" s="19">
        <f>SUM(I19:J19)</f>
        <v>449</v>
      </c>
    </row>
    <row r="20" spans="1:12" s="12" customFormat="1" ht="13.5">
      <c r="A20" s="11"/>
      <c r="D20" s="13"/>
      <c r="E20" s="13"/>
      <c r="I20" s="11"/>
      <c r="J20" s="5"/>
      <c r="K20" s="14"/>
      <c r="L20" s="15"/>
    </row>
    <row r="22" spans="1:10" ht="18">
      <c r="A22" s="24" t="s">
        <v>17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3.5">
      <c r="A23" s="25" t="s">
        <v>50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3.5">
      <c r="A24" s="25" t="s">
        <v>0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3.5">
      <c r="A25" s="25" t="s">
        <v>51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5">
      <c r="A26" s="26" t="s">
        <v>26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3.5">
      <c r="A27" s="7"/>
      <c r="J27" s="9"/>
    </row>
    <row r="28" spans="1:10" ht="13.5">
      <c r="A28" s="21" t="s">
        <v>12</v>
      </c>
      <c r="B28" s="27" t="s">
        <v>18</v>
      </c>
      <c r="C28" s="21" t="s">
        <v>1</v>
      </c>
      <c r="D28" s="21" t="s">
        <v>6</v>
      </c>
      <c r="E28" s="21" t="s">
        <v>2</v>
      </c>
      <c r="F28" s="21" t="s">
        <v>3</v>
      </c>
      <c r="G28" s="23" t="s">
        <v>19</v>
      </c>
      <c r="H28" s="23"/>
      <c r="I28" s="23"/>
      <c r="J28" s="21" t="s">
        <v>5</v>
      </c>
    </row>
    <row r="29" spans="1:10" ht="13.5">
      <c r="A29" s="22"/>
      <c r="B29" s="28" t="s">
        <v>18</v>
      </c>
      <c r="C29" s="22" t="s">
        <v>1</v>
      </c>
      <c r="D29" s="22" t="s">
        <v>6</v>
      </c>
      <c r="E29" s="22" t="s">
        <v>2</v>
      </c>
      <c r="F29" s="22" t="s">
        <v>3</v>
      </c>
      <c r="G29" s="4" t="s">
        <v>27</v>
      </c>
      <c r="H29" s="4" t="s">
        <v>28</v>
      </c>
      <c r="I29" s="4" t="s">
        <v>29</v>
      </c>
      <c r="J29" s="22" t="s">
        <v>5</v>
      </c>
    </row>
    <row r="30" spans="1:10" ht="13.5">
      <c r="A30" s="20">
        <v>1</v>
      </c>
      <c r="B30" s="20">
        <v>7</v>
      </c>
      <c r="C30" s="2" t="s">
        <v>60</v>
      </c>
      <c r="D30" s="2">
        <v>1990</v>
      </c>
      <c r="E30" s="3" t="s">
        <v>61</v>
      </c>
      <c r="F30" s="3" t="s">
        <v>30</v>
      </c>
      <c r="G30" s="4">
        <v>189</v>
      </c>
      <c r="H30" s="4">
        <v>187</v>
      </c>
      <c r="I30" s="4">
        <v>170</v>
      </c>
      <c r="J30" s="20">
        <f>SUM(G30:I30)</f>
        <v>546</v>
      </c>
    </row>
    <row r="31" spans="1:10" ht="13.5">
      <c r="A31" s="17">
        <v>2</v>
      </c>
      <c r="B31" s="20">
        <v>9</v>
      </c>
      <c r="C31" s="2" t="s">
        <v>11</v>
      </c>
      <c r="D31" s="2">
        <v>1972</v>
      </c>
      <c r="E31" s="3" t="s">
        <v>8</v>
      </c>
      <c r="F31" s="3" t="s">
        <v>9</v>
      </c>
      <c r="G31" s="4">
        <v>182</v>
      </c>
      <c r="H31" s="4">
        <v>181</v>
      </c>
      <c r="I31" s="4">
        <v>151</v>
      </c>
      <c r="J31" s="17">
        <f>SUM(G31:I31)</f>
        <v>514</v>
      </c>
    </row>
    <row r="32" spans="1:10" ht="13.5">
      <c r="A32" s="20">
        <v>3</v>
      </c>
      <c r="B32" s="20">
        <v>6</v>
      </c>
      <c r="C32" s="2" t="s">
        <v>38</v>
      </c>
      <c r="D32" s="2">
        <v>1953</v>
      </c>
      <c r="E32" s="3" t="s">
        <v>59</v>
      </c>
      <c r="F32" s="3" t="s">
        <v>39</v>
      </c>
      <c r="G32" s="4">
        <v>161</v>
      </c>
      <c r="H32" s="4">
        <v>174</v>
      </c>
      <c r="I32" s="4">
        <v>169</v>
      </c>
      <c r="J32" s="20">
        <f>SUM(G32:I32)</f>
        <v>504</v>
      </c>
    </row>
    <row r="33" spans="1:10" ht="13.5">
      <c r="A33" s="20">
        <v>4</v>
      </c>
      <c r="B33" s="20">
        <v>2</v>
      </c>
      <c r="C33" s="2" t="s">
        <v>52</v>
      </c>
      <c r="D33" s="2">
        <v>1964</v>
      </c>
      <c r="E33" s="3" t="s">
        <v>53</v>
      </c>
      <c r="F33" s="3" t="s">
        <v>30</v>
      </c>
      <c r="G33" s="4">
        <v>185</v>
      </c>
      <c r="H33" s="4">
        <v>160</v>
      </c>
      <c r="I33" s="4">
        <v>150</v>
      </c>
      <c r="J33" s="20">
        <f>SUM(G33:I33)</f>
        <v>495</v>
      </c>
    </row>
    <row r="34" spans="1:10" ht="13.5">
      <c r="A34" s="20">
        <v>5</v>
      </c>
      <c r="B34" s="20">
        <v>5</v>
      </c>
      <c r="C34" s="2" t="s">
        <v>62</v>
      </c>
      <c r="D34" s="2">
        <v>1987</v>
      </c>
      <c r="E34" s="3" t="s">
        <v>63</v>
      </c>
      <c r="F34" s="3" t="s">
        <v>56</v>
      </c>
      <c r="G34" s="4">
        <v>175</v>
      </c>
      <c r="H34" s="4">
        <v>173</v>
      </c>
      <c r="I34" s="4">
        <v>140</v>
      </c>
      <c r="J34" s="20">
        <f>SUM(G34:I34)</f>
        <v>488</v>
      </c>
    </row>
    <row r="35" spans="1:10" ht="13.5">
      <c r="A35" s="20">
        <v>6</v>
      </c>
      <c r="B35" s="20">
        <v>4</v>
      </c>
      <c r="C35" s="2" t="s">
        <v>64</v>
      </c>
      <c r="D35" s="2">
        <v>2001</v>
      </c>
      <c r="E35" s="3" t="s">
        <v>65</v>
      </c>
      <c r="F35" s="3" t="s">
        <v>56</v>
      </c>
      <c r="G35" s="4">
        <v>161</v>
      </c>
      <c r="H35" s="4">
        <v>151</v>
      </c>
      <c r="I35" s="4">
        <v>157</v>
      </c>
      <c r="J35" s="20">
        <f>SUM(G35:I35)</f>
        <v>469</v>
      </c>
    </row>
    <row r="36" spans="1:10" ht="13.5">
      <c r="A36" s="20">
        <v>7</v>
      </c>
      <c r="B36" s="20">
        <v>8</v>
      </c>
      <c r="C36" s="2" t="s">
        <v>35</v>
      </c>
      <c r="D36" s="2">
        <v>1949</v>
      </c>
      <c r="E36" s="3" t="s">
        <v>34</v>
      </c>
      <c r="F36" s="3" t="s">
        <v>36</v>
      </c>
      <c r="G36" s="4">
        <v>165</v>
      </c>
      <c r="H36" s="4">
        <v>165</v>
      </c>
      <c r="I36" s="4">
        <v>124</v>
      </c>
      <c r="J36" s="20">
        <f>SUM(G36:I36)</f>
        <v>454</v>
      </c>
    </row>
    <row r="37" spans="1:10" ht="13.5">
      <c r="A37" s="20">
        <v>8</v>
      </c>
      <c r="B37" s="20">
        <v>3</v>
      </c>
      <c r="C37" s="2" t="s">
        <v>54</v>
      </c>
      <c r="D37" s="2">
        <v>1975</v>
      </c>
      <c r="E37" s="3" t="s">
        <v>55</v>
      </c>
      <c r="F37" s="3" t="s">
        <v>56</v>
      </c>
      <c r="G37" s="4">
        <v>171</v>
      </c>
      <c r="H37" s="4">
        <v>159</v>
      </c>
      <c r="I37" s="4">
        <v>121</v>
      </c>
      <c r="J37" s="20">
        <f>SUM(G37:I37)</f>
        <v>451</v>
      </c>
    </row>
    <row r="38" spans="1:10" ht="13.5">
      <c r="A38" s="20">
        <v>9</v>
      </c>
      <c r="B38" s="20">
        <v>10</v>
      </c>
      <c r="C38" s="2" t="s">
        <v>10</v>
      </c>
      <c r="D38" s="2">
        <v>1946</v>
      </c>
      <c r="E38" s="3" t="s">
        <v>7</v>
      </c>
      <c r="F38" s="3" t="s">
        <v>9</v>
      </c>
      <c r="G38" s="4">
        <v>171</v>
      </c>
      <c r="H38" s="4">
        <v>139</v>
      </c>
      <c r="I38" s="4">
        <v>130</v>
      </c>
      <c r="J38" s="20">
        <f>SUM(G38:I38)</f>
        <v>440</v>
      </c>
    </row>
    <row r="39" spans="1:10" ht="13.5">
      <c r="A39" s="20">
        <v>10</v>
      </c>
      <c r="B39" s="20">
        <v>1</v>
      </c>
      <c r="C39" s="2" t="s">
        <v>32</v>
      </c>
      <c r="D39" s="2">
        <v>1957</v>
      </c>
      <c r="E39" s="3" t="s">
        <v>37</v>
      </c>
      <c r="F39" s="3" t="s">
        <v>33</v>
      </c>
      <c r="G39" s="4">
        <v>160</v>
      </c>
      <c r="H39" s="4">
        <v>142</v>
      </c>
      <c r="I39" s="4">
        <v>124</v>
      </c>
      <c r="J39" s="20">
        <f>SUM(G39:I39)</f>
        <v>426</v>
      </c>
    </row>
    <row r="40" spans="1:10" ht="13.5">
      <c r="A40" s="10" t="s">
        <v>16</v>
      </c>
      <c r="J40" s="9"/>
    </row>
    <row r="41" spans="1:10" ht="13.5">
      <c r="A41" s="12"/>
      <c r="B41" s="12"/>
      <c r="C41" s="12"/>
      <c r="D41" s="13"/>
      <c r="E41" s="13"/>
      <c r="F41" s="12"/>
      <c r="G41" s="12"/>
      <c r="H41" s="12"/>
      <c r="I41" s="11"/>
      <c r="J41" s="14"/>
    </row>
    <row r="42" spans="1:10" ht="13.5">
      <c r="A42" s="16" t="s">
        <v>25</v>
      </c>
      <c r="B42" s="12"/>
      <c r="C42" s="12" t="s">
        <v>41</v>
      </c>
      <c r="D42" s="13"/>
      <c r="E42" s="13"/>
      <c r="F42" s="12"/>
      <c r="G42" s="12"/>
      <c r="H42" s="12"/>
      <c r="I42" s="11"/>
      <c r="J42" s="14"/>
    </row>
    <row r="43" spans="1:10" ht="13.5">
      <c r="A43" s="16" t="s">
        <v>22</v>
      </c>
      <c r="B43" s="12"/>
      <c r="C43" s="12" t="s">
        <v>40</v>
      </c>
      <c r="D43" s="13"/>
      <c r="E43" s="13"/>
      <c r="F43" s="12"/>
      <c r="G43" s="12"/>
      <c r="H43" s="12"/>
      <c r="I43" s="11"/>
      <c r="J43" s="14"/>
    </row>
    <row r="44" spans="1:10" ht="13.5">
      <c r="A44" s="16" t="s">
        <v>23</v>
      </c>
      <c r="B44" s="12"/>
      <c r="C44" s="12" t="s">
        <v>24</v>
      </c>
      <c r="D44" s="13"/>
      <c r="E44" s="13"/>
      <c r="F44" s="12"/>
      <c r="G44" s="12"/>
      <c r="H44" s="12"/>
      <c r="I44" s="11"/>
      <c r="J44" s="14"/>
    </row>
    <row r="46" spans="1:11" ht="13.5">
      <c r="A46" s="18" t="s">
        <v>42</v>
      </c>
      <c r="K46" s="5"/>
    </row>
    <row r="47" spans="1:11" ht="13.5">
      <c r="A47" s="18" t="s">
        <v>43</v>
      </c>
      <c r="K47" s="5"/>
    </row>
    <row r="48" spans="1:11" ht="13.5">
      <c r="A48" s="18" t="s">
        <v>44</v>
      </c>
      <c r="K48" s="5"/>
    </row>
    <row r="49" spans="1:11" ht="13.5">
      <c r="A49" s="7" t="s">
        <v>45</v>
      </c>
      <c r="K49" s="5"/>
    </row>
    <row r="50" spans="1:11" ht="13.5">
      <c r="A50" s="7" t="s">
        <v>46</v>
      </c>
      <c r="K50" s="5"/>
    </row>
    <row r="51" ht="13.5">
      <c r="K51" s="5"/>
    </row>
    <row r="52" spans="1:11" ht="13.5">
      <c r="A52" s="18" t="s">
        <v>47</v>
      </c>
      <c r="K52" s="5"/>
    </row>
    <row r="53" spans="1:11" ht="13.5">
      <c r="A53" s="7" t="s">
        <v>48</v>
      </c>
      <c r="K53" s="5"/>
    </row>
    <row r="54" spans="1:11" ht="13.5">
      <c r="A54" s="7" t="s">
        <v>49</v>
      </c>
      <c r="K54" s="5"/>
    </row>
  </sheetData>
  <sheetProtection/>
  <mergeCells count="27">
    <mergeCell ref="A5:K5"/>
    <mergeCell ref="K7:K8"/>
    <mergeCell ref="D7:D8"/>
    <mergeCell ref="E7:E8"/>
    <mergeCell ref="F7:F8"/>
    <mergeCell ref="J7:J8"/>
    <mergeCell ref="G7:I7"/>
    <mergeCell ref="C28:C29"/>
    <mergeCell ref="D28:D29"/>
    <mergeCell ref="E28:E29"/>
    <mergeCell ref="A1:K1"/>
    <mergeCell ref="A2:K2"/>
    <mergeCell ref="A3:K3"/>
    <mergeCell ref="A4:K4"/>
    <mergeCell ref="A7:A8"/>
    <mergeCell ref="B7:B8"/>
    <mergeCell ref="C7:C8"/>
    <mergeCell ref="F28:F29"/>
    <mergeCell ref="G28:I28"/>
    <mergeCell ref="J28:J29"/>
    <mergeCell ref="A22:J22"/>
    <mergeCell ref="A23:J23"/>
    <mergeCell ref="A24:J24"/>
    <mergeCell ref="A25:J25"/>
    <mergeCell ref="A26:J26"/>
    <mergeCell ref="A28:A29"/>
    <mergeCell ref="B28:B29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r:id="rId2"/>
  <headerFooter alignWithMargins="0">
    <oddFooter>&amp;R&amp;D;&amp;T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12</v>
      </c>
      <c r="B1" s="1" t="s">
        <v>13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2019-04-28T11:07:59Z</cp:lastPrinted>
  <dcterms:created xsi:type="dcterms:W3CDTF">1999-10-31T09:05:43Z</dcterms:created>
  <dcterms:modified xsi:type="dcterms:W3CDTF">2019-04-28T11:46:28Z</dcterms:modified>
  <cp:category/>
  <cp:version/>
  <cp:contentType/>
  <cp:contentStatus/>
</cp:coreProperties>
</file>