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720" windowHeight="7320" activeTab="0"/>
  </bookViews>
  <sheets>
    <sheet name="LP60" sheetId="1" r:id="rId1"/>
    <sheet name="Body" sheetId="2" state="hidden" r:id="rId2"/>
  </sheets>
  <definedNames>
    <definedName name="_lp60">#REF!</definedName>
    <definedName name="body">'Body'!$A$2:$B$11</definedName>
    <definedName name="lm30a60">#REF!</definedName>
    <definedName name="lm3x20">#REF!</definedName>
    <definedName name="pepici">#REF!</definedName>
    <definedName name="pepuci">#REF!</definedName>
    <definedName name="pere">#REF!</definedName>
    <definedName name="sp30a30">'LP60'!$C:$I</definedName>
    <definedName name="stp20a20a20">#REF!</definedName>
    <definedName name="vp15a15">#REF!</definedName>
    <definedName name="vstp15a15">#REF!</definedName>
  </definedNames>
  <calcPr fullCalcOnLoad="1"/>
</workbook>
</file>

<file path=xl/sharedStrings.xml><?xml version="1.0" encoding="utf-8"?>
<sst xmlns="http://schemas.openxmlformats.org/spreadsheetml/2006/main" count="119" uniqueCount="45">
  <si>
    <t>Místo konání: Luleč - pořadatel SSK 0503 Vyškov</t>
  </si>
  <si>
    <t>Jméno a příjmení</t>
  </si>
  <si>
    <t>Č.průk.</t>
  </si>
  <si>
    <t>SSK</t>
  </si>
  <si>
    <t>CELKEM</t>
  </si>
  <si>
    <t>Nar.</t>
  </si>
  <si>
    <t>007405</t>
  </si>
  <si>
    <t>007406</t>
  </si>
  <si>
    <t>0503 Vyškov</t>
  </si>
  <si>
    <t>Vyškovská liga pistole - soutěž II. kategorie</t>
  </si>
  <si>
    <t>Procházka Jan</t>
  </si>
  <si>
    <t>Procházka Zdeněk</t>
  </si>
  <si>
    <t>Pořadí</t>
  </si>
  <si>
    <t>Body</t>
  </si>
  <si>
    <t>I.</t>
  </si>
  <si>
    <t>II.</t>
  </si>
  <si>
    <t>Zpracoval: Ing. Zdeněk Procházka, LL.M.</t>
  </si>
  <si>
    <t>Výsledková listina</t>
  </si>
  <si>
    <t>Startovní číslo</t>
  </si>
  <si>
    <t>PHK:</t>
  </si>
  <si>
    <t>Ředitel soutěže:</t>
  </si>
  <si>
    <t>Dr. Ing. Jan Procházka</t>
  </si>
  <si>
    <t>Hlavní rozhodčí:</t>
  </si>
  <si>
    <t>Disciplína: LP 60</t>
  </si>
  <si>
    <t>Aleš Honek - A239</t>
  </si>
  <si>
    <t>Karel Branka - A271</t>
  </si>
  <si>
    <t>Položka</t>
  </si>
  <si>
    <t>Korbel Radim</t>
  </si>
  <si>
    <t>036614</t>
  </si>
  <si>
    <t>Páviš Antonín</t>
  </si>
  <si>
    <t>006071</t>
  </si>
  <si>
    <t>Šicha Libor</t>
  </si>
  <si>
    <t>032179</t>
  </si>
  <si>
    <t>0750 Újezd u Brna</t>
  </si>
  <si>
    <t>Pilát Zdeněk</t>
  </si>
  <si>
    <t>Brno AL 619876</t>
  </si>
  <si>
    <t>M</t>
  </si>
  <si>
    <t>V</t>
  </si>
  <si>
    <t>S</t>
  </si>
  <si>
    <t>Celkové pořadí</t>
  </si>
  <si>
    <t>Muži</t>
  </si>
  <si>
    <t>Senioři, veteráni</t>
  </si>
  <si>
    <t>Datum konání: 7.6.2015</t>
  </si>
  <si>
    <t>Novotný Jozef</t>
  </si>
  <si>
    <t>020481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</si>
</sst>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u val="single"/>
      <sz val="12"/>
      <name val="Calibri"/>
      <family val="2"/>
    </font>
    <font>
      <b/>
      <i/>
      <u val="single"/>
      <sz val="1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49" fontId="21" fillId="0" borderId="11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20" zoomScaleNormal="120" zoomScalePageLayoutView="0" workbookViewId="0" topLeftCell="A1">
      <selection activeCell="A1" sqref="A1:I1"/>
    </sheetView>
  </sheetViews>
  <sheetFormatPr defaultColWidth="9.125" defaultRowHeight="12.75"/>
  <cols>
    <col min="1" max="1" width="6.00390625" style="7" customWidth="1"/>
    <col min="2" max="2" width="8.00390625" style="2" customWidth="1"/>
    <col min="3" max="3" width="19.375" style="2" customWidth="1"/>
    <col min="4" max="4" width="5.50390625" style="4" bestFit="1" customWidth="1"/>
    <col min="5" max="5" width="10.50390625" style="4" bestFit="1" customWidth="1"/>
    <col min="6" max="6" width="23.50390625" style="2" bestFit="1" customWidth="1"/>
    <col min="7" max="7" width="6.375" style="2" bestFit="1" customWidth="1"/>
    <col min="8" max="8" width="6.50390625" style="2" bestFit="1" customWidth="1"/>
    <col min="9" max="9" width="8.625" style="2" customWidth="1"/>
    <col min="10" max="10" width="2.625" style="2" bestFit="1" customWidth="1"/>
    <col min="11" max="16384" width="9.125" style="2" customWidth="1"/>
  </cols>
  <sheetData>
    <row r="1" spans="1:9" ht="23.25">
      <c r="A1" s="29" t="s">
        <v>17</v>
      </c>
      <c r="B1" s="29"/>
      <c r="C1" s="29"/>
      <c r="D1" s="29"/>
      <c r="E1" s="29"/>
      <c r="F1" s="29"/>
      <c r="G1" s="29"/>
      <c r="H1" s="29"/>
      <c r="I1" s="29"/>
    </row>
    <row r="2" spans="1:9" ht="13.5">
      <c r="A2" s="30" t="s">
        <v>9</v>
      </c>
      <c r="B2" s="30"/>
      <c r="C2" s="30"/>
      <c r="D2" s="30"/>
      <c r="E2" s="30"/>
      <c r="F2" s="30"/>
      <c r="G2" s="30"/>
      <c r="H2" s="30"/>
      <c r="I2" s="30"/>
    </row>
    <row r="3" spans="1:9" s="3" customFormat="1" ht="13.5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 ht="13.5">
      <c r="A4" s="30" t="s">
        <v>42</v>
      </c>
      <c r="B4" s="30"/>
      <c r="C4" s="30"/>
      <c r="D4" s="30"/>
      <c r="E4" s="30"/>
      <c r="F4" s="30"/>
      <c r="G4" s="30"/>
      <c r="H4" s="30"/>
      <c r="I4" s="30"/>
    </row>
    <row r="5" spans="1:9" ht="15">
      <c r="A5" s="31" t="s">
        <v>23</v>
      </c>
      <c r="B5" s="31"/>
      <c r="C5" s="31"/>
      <c r="D5" s="31"/>
      <c r="E5" s="31"/>
      <c r="F5" s="31"/>
      <c r="G5" s="31"/>
      <c r="H5" s="31"/>
      <c r="I5" s="31"/>
    </row>
    <row r="6" spans="1:9" ht="15">
      <c r="A6" s="24"/>
      <c r="B6" s="24"/>
      <c r="C6" s="24"/>
      <c r="D6" s="24"/>
      <c r="E6" s="24"/>
      <c r="F6" s="24"/>
      <c r="G6" s="24"/>
      <c r="H6" s="24"/>
      <c r="I6" s="24"/>
    </row>
    <row r="7" ht="14.25">
      <c r="A7" s="22" t="s">
        <v>40</v>
      </c>
    </row>
    <row r="8" spans="1:9" ht="13.5">
      <c r="A8" s="27" t="s">
        <v>12</v>
      </c>
      <c r="B8" s="28" t="s">
        <v>18</v>
      </c>
      <c r="C8" s="27" t="s">
        <v>1</v>
      </c>
      <c r="D8" s="27" t="s">
        <v>5</v>
      </c>
      <c r="E8" s="27" t="s">
        <v>2</v>
      </c>
      <c r="F8" s="27" t="s">
        <v>3</v>
      </c>
      <c r="G8" s="27" t="s">
        <v>26</v>
      </c>
      <c r="H8" s="27"/>
      <c r="I8" s="27" t="s">
        <v>4</v>
      </c>
    </row>
    <row r="9" spans="1:9" ht="13.5">
      <c r="A9" s="27"/>
      <c r="B9" s="28" t="s">
        <v>18</v>
      </c>
      <c r="C9" s="27" t="s">
        <v>1</v>
      </c>
      <c r="D9" s="27" t="s">
        <v>5</v>
      </c>
      <c r="E9" s="27" t="s">
        <v>2</v>
      </c>
      <c r="F9" s="27" t="s">
        <v>3</v>
      </c>
      <c r="G9" s="23" t="s">
        <v>14</v>
      </c>
      <c r="H9" s="23" t="s">
        <v>15</v>
      </c>
      <c r="I9" s="27" t="s">
        <v>4</v>
      </c>
    </row>
    <row r="10" spans="1:10" ht="14.25">
      <c r="A10" s="14">
        <v>1</v>
      </c>
      <c r="B10" s="14">
        <v>3</v>
      </c>
      <c r="C10" s="16" t="s">
        <v>27</v>
      </c>
      <c r="D10" s="5">
        <v>1976</v>
      </c>
      <c r="E10" s="17" t="s">
        <v>28</v>
      </c>
      <c r="F10" s="18" t="s">
        <v>33</v>
      </c>
      <c r="G10" s="14">
        <v>236</v>
      </c>
      <c r="H10" s="14">
        <v>245</v>
      </c>
      <c r="I10" s="15">
        <f>IF(G10&lt;&gt;"",SUM(G10:H10),"")</f>
        <v>481</v>
      </c>
      <c r="J10" s="2" t="s">
        <v>36</v>
      </c>
    </row>
    <row r="11" spans="1:10" ht="14.25">
      <c r="A11" s="14">
        <v>2</v>
      </c>
      <c r="B11" s="14">
        <v>1</v>
      </c>
      <c r="C11" s="5" t="s">
        <v>31</v>
      </c>
      <c r="D11" s="5">
        <v>1963</v>
      </c>
      <c r="E11" s="5" t="s">
        <v>32</v>
      </c>
      <c r="F11" s="5" t="s">
        <v>33</v>
      </c>
      <c r="G11" s="14">
        <v>223</v>
      </c>
      <c r="H11" s="14">
        <v>228</v>
      </c>
      <c r="I11" s="15">
        <f>IF(G11&lt;&gt;"",SUM(G11:H11),"")</f>
        <v>451</v>
      </c>
      <c r="J11" s="2" t="s">
        <v>36</v>
      </c>
    </row>
    <row r="12" spans="1:10" ht="14.25">
      <c r="A12" s="14">
        <v>3</v>
      </c>
      <c r="B12" s="14">
        <v>6</v>
      </c>
      <c r="C12" s="5" t="s">
        <v>11</v>
      </c>
      <c r="D12" s="5">
        <v>1972</v>
      </c>
      <c r="E12" s="5" t="s">
        <v>7</v>
      </c>
      <c r="F12" s="5" t="s">
        <v>8</v>
      </c>
      <c r="G12" s="14">
        <v>213</v>
      </c>
      <c r="H12" s="14">
        <v>221</v>
      </c>
      <c r="I12" s="15">
        <f>IF(G12&lt;&gt;"",SUM(G12:H12),"")</f>
        <v>434</v>
      </c>
      <c r="J12" s="2" t="s">
        <v>36</v>
      </c>
    </row>
    <row r="13" spans="1:10" ht="14.25">
      <c r="A13" s="14">
        <v>4</v>
      </c>
      <c r="B13" s="14">
        <v>5</v>
      </c>
      <c r="C13" s="5" t="s">
        <v>43</v>
      </c>
      <c r="D13" s="5">
        <v>1962</v>
      </c>
      <c r="E13" s="5" t="s">
        <v>44</v>
      </c>
      <c r="F13" s="5" t="s">
        <v>8</v>
      </c>
      <c r="G13" s="14">
        <v>212</v>
      </c>
      <c r="H13" s="14">
        <v>202</v>
      </c>
      <c r="I13" s="15">
        <f>IF(G13&lt;&gt;"",SUM(G13:H13),"")</f>
        <v>414</v>
      </c>
      <c r="J13" s="2" t="s">
        <v>36</v>
      </c>
    </row>
    <row r="14" spans="1:9" ht="14.25">
      <c r="A14" s="19"/>
      <c r="B14" s="19"/>
      <c r="C14" s="20"/>
      <c r="D14" s="20"/>
      <c r="E14" s="20"/>
      <c r="F14" s="20"/>
      <c r="G14" s="19"/>
      <c r="H14" s="19"/>
      <c r="I14" s="21"/>
    </row>
    <row r="15" spans="1:9" ht="15">
      <c r="A15" s="22" t="s">
        <v>41</v>
      </c>
      <c r="B15" s="24"/>
      <c r="C15" s="24"/>
      <c r="D15" s="24"/>
      <c r="E15" s="24"/>
      <c r="F15" s="24"/>
      <c r="G15" s="24"/>
      <c r="H15" s="24"/>
      <c r="I15" s="24"/>
    </row>
    <row r="16" spans="1:9" ht="13.5">
      <c r="A16" s="27" t="s">
        <v>12</v>
      </c>
      <c r="B16" s="28" t="s">
        <v>18</v>
      </c>
      <c r="C16" s="27" t="s">
        <v>1</v>
      </c>
      <c r="D16" s="27" t="s">
        <v>5</v>
      </c>
      <c r="E16" s="27" t="s">
        <v>2</v>
      </c>
      <c r="F16" s="27" t="s">
        <v>3</v>
      </c>
      <c r="G16" s="27" t="s">
        <v>26</v>
      </c>
      <c r="H16" s="27"/>
      <c r="I16" s="27" t="s">
        <v>4</v>
      </c>
    </row>
    <row r="17" spans="1:9" ht="13.5">
      <c r="A17" s="27"/>
      <c r="B17" s="28" t="s">
        <v>18</v>
      </c>
      <c r="C17" s="27" t="s">
        <v>1</v>
      </c>
      <c r="D17" s="27" t="s">
        <v>5</v>
      </c>
      <c r="E17" s="27" t="s">
        <v>2</v>
      </c>
      <c r="F17" s="27" t="s">
        <v>3</v>
      </c>
      <c r="G17" s="23" t="s">
        <v>14</v>
      </c>
      <c r="H17" s="23" t="s">
        <v>15</v>
      </c>
      <c r="I17" s="27" t="s">
        <v>4</v>
      </c>
    </row>
    <row r="18" spans="1:10" ht="14.25">
      <c r="A18" s="14">
        <v>1</v>
      </c>
      <c r="B18" s="14">
        <v>2</v>
      </c>
      <c r="C18" s="16" t="s">
        <v>29</v>
      </c>
      <c r="D18" s="5">
        <v>1956</v>
      </c>
      <c r="E18" s="17" t="s">
        <v>30</v>
      </c>
      <c r="F18" s="17" t="s">
        <v>33</v>
      </c>
      <c r="G18" s="14">
        <v>241</v>
      </c>
      <c r="H18" s="14">
        <v>245</v>
      </c>
      <c r="I18" s="15">
        <f>IF(G18&lt;&gt;"",SUM(G18:H18),"")</f>
        <v>486</v>
      </c>
      <c r="J18" s="2" t="s">
        <v>38</v>
      </c>
    </row>
    <row r="19" spans="1:10" ht="14.25">
      <c r="A19" s="14">
        <v>2</v>
      </c>
      <c r="B19" s="14">
        <v>4</v>
      </c>
      <c r="C19" s="15" t="s">
        <v>34</v>
      </c>
      <c r="D19" s="5">
        <v>1932</v>
      </c>
      <c r="E19" s="25"/>
      <c r="F19" s="26" t="s">
        <v>35</v>
      </c>
      <c r="G19" s="14">
        <v>209</v>
      </c>
      <c r="H19" s="14">
        <v>217</v>
      </c>
      <c r="I19" s="15">
        <f>IF(G19&lt;&gt;"",SUM(G19:H19),"")</f>
        <v>426</v>
      </c>
      <c r="J19" s="2" t="s">
        <v>37</v>
      </c>
    </row>
    <row r="20" spans="1:10" ht="14.25">
      <c r="A20" s="14">
        <v>3</v>
      </c>
      <c r="B20" s="14">
        <v>7</v>
      </c>
      <c r="C20" s="5" t="s">
        <v>10</v>
      </c>
      <c r="D20" s="5">
        <v>1946</v>
      </c>
      <c r="E20" s="5" t="s">
        <v>6</v>
      </c>
      <c r="F20" s="5" t="s">
        <v>8</v>
      </c>
      <c r="G20" s="14">
        <v>201</v>
      </c>
      <c r="H20" s="14">
        <v>188</v>
      </c>
      <c r="I20" s="15">
        <f>IF(G20&lt;&gt;"",SUM(G20:H20),"")</f>
        <v>389</v>
      </c>
      <c r="J20" s="2" t="s">
        <v>37</v>
      </c>
    </row>
    <row r="21" spans="1:9" ht="15">
      <c r="A21" s="24"/>
      <c r="B21" s="24"/>
      <c r="C21" s="24"/>
      <c r="D21" s="24"/>
      <c r="E21" s="24"/>
      <c r="F21" s="24"/>
      <c r="G21" s="24"/>
      <c r="H21" s="24"/>
      <c r="I21" s="24"/>
    </row>
    <row r="22" ht="14.25">
      <c r="A22" s="22" t="s">
        <v>39</v>
      </c>
    </row>
    <row r="23" spans="1:9" ht="13.5">
      <c r="A23" s="27" t="s">
        <v>12</v>
      </c>
      <c r="B23" s="28" t="s">
        <v>18</v>
      </c>
      <c r="C23" s="27" t="s">
        <v>1</v>
      </c>
      <c r="D23" s="27" t="s">
        <v>5</v>
      </c>
      <c r="E23" s="27" t="s">
        <v>2</v>
      </c>
      <c r="F23" s="27" t="s">
        <v>3</v>
      </c>
      <c r="G23" s="27" t="s">
        <v>26</v>
      </c>
      <c r="H23" s="27"/>
      <c r="I23" s="27" t="s">
        <v>4</v>
      </c>
    </row>
    <row r="24" spans="1:9" ht="13.5">
      <c r="A24" s="27"/>
      <c r="B24" s="28" t="s">
        <v>18</v>
      </c>
      <c r="C24" s="27" t="s">
        <v>1</v>
      </c>
      <c r="D24" s="27" t="s">
        <v>5</v>
      </c>
      <c r="E24" s="27" t="s">
        <v>2</v>
      </c>
      <c r="F24" s="27" t="s">
        <v>3</v>
      </c>
      <c r="G24" s="23" t="s">
        <v>14</v>
      </c>
      <c r="H24" s="23" t="s">
        <v>15</v>
      </c>
      <c r="I24" s="27" t="s">
        <v>4</v>
      </c>
    </row>
    <row r="25" spans="1:10" ht="14.25">
      <c r="A25" s="14">
        <v>1</v>
      </c>
      <c r="B25" s="14">
        <v>2</v>
      </c>
      <c r="C25" s="16" t="s">
        <v>29</v>
      </c>
      <c r="D25" s="5">
        <v>1956</v>
      </c>
      <c r="E25" s="17" t="s">
        <v>30</v>
      </c>
      <c r="F25" s="17" t="s">
        <v>33</v>
      </c>
      <c r="G25" s="14">
        <v>241</v>
      </c>
      <c r="H25" s="14">
        <v>245</v>
      </c>
      <c r="I25" s="15">
        <f>IF(G25&lt;&gt;"",SUM(G25:H25),"")</f>
        <v>486</v>
      </c>
      <c r="J25" s="2" t="s">
        <v>38</v>
      </c>
    </row>
    <row r="26" spans="1:10" ht="14.25">
      <c r="A26" s="14">
        <v>2</v>
      </c>
      <c r="B26" s="14">
        <v>3</v>
      </c>
      <c r="C26" s="16" t="s">
        <v>27</v>
      </c>
      <c r="D26" s="5">
        <v>1976</v>
      </c>
      <c r="E26" s="17" t="s">
        <v>28</v>
      </c>
      <c r="F26" s="18" t="s">
        <v>33</v>
      </c>
      <c r="G26" s="14">
        <v>236</v>
      </c>
      <c r="H26" s="14">
        <v>245</v>
      </c>
      <c r="I26" s="15">
        <f>IF(G26&lt;&gt;"",SUM(G26:H26),"")</f>
        <v>481</v>
      </c>
      <c r="J26" s="2" t="s">
        <v>36</v>
      </c>
    </row>
    <row r="27" spans="1:10" ht="14.25">
      <c r="A27" s="14">
        <v>3</v>
      </c>
      <c r="B27" s="14">
        <v>1</v>
      </c>
      <c r="C27" s="5" t="s">
        <v>31</v>
      </c>
      <c r="D27" s="5">
        <v>1963</v>
      </c>
      <c r="E27" s="5" t="s">
        <v>32</v>
      </c>
      <c r="F27" s="5" t="s">
        <v>33</v>
      </c>
      <c r="G27" s="14">
        <v>223</v>
      </c>
      <c r="H27" s="14">
        <v>228</v>
      </c>
      <c r="I27" s="15">
        <f>IF(G27&lt;&gt;"",SUM(G27:H27),"")</f>
        <v>451</v>
      </c>
      <c r="J27" s="2" t="s">
        <v>36</v>
      </c>
    </row>
    <row r="28" spans="1:10" ht="14.25">
      <c r="A28" s="14">
        <v>4</v>
      </c>
      <c r="B28" s="14">
        <v>6</v>
      </c>
      <c r="C28" s="5" t="s">
        <v>11</v>
      </c>
      <c r="D28" s="5">
        <v>1972</v>
      </c>
      <c r="E28" s="5" t="s">
        <v>7</v>
      </c>
      <c r="F28" s="5" t="s">
        <v>8</v>
      </c>
      <c r="G28" s="14">
        <v>213</v>
      </c>
      <c r="H28" s="14">
        <v>221</v>
      </c>
      <c r="I28" s="15">
        <f>IF(G28&lt;&gt;"",SUM(G28:H28),"")</f>
        <v>434</v>
      </c>
      <c r="J28" s="2" t="s">
        <v>36</v>
      </c>
    </row>
    <row r="29" spans="1:10" ht="14.25">
      <c r="A29" s="14">
        <v>5</v>
      </c>
      <c r="B29" s="14">
        <v>4</v>
      </c>
      <c r="C29" s="15" t="s">
        <v>34</v>
      </c>
      <c r="D29" s="5">
        <v>1932</v>
      </c>
      <c r="E29" s="25"/>
      <c r="F29" s="26" t="s">
        <v>35</v>
      </c>
      <c r="G29" s="14">
        <v>209</v>
      </c>
      <c r="H29" s="14">
        <v>217</v>
      </c>
      <c r="I29" s="15">
        <f>IF(G29&lt;&gt;"",SUM(G29:H29),"")</f>
        <v>426</v>
      </c>
      <c r="J29" s="2" t="s">
        <v>37</v>
      </c>
    </row>
    <row r="30" spans="1:10" ht="14.25">
      <c r="A30" s="14">
        <v>6</v>
      </c>
      <c r="B30" s="14">
        <v>5</v>
      </c>
      <c r="C30" s="5" t="s">
        <v>43</v>
      </c>
      <c r="D30" s="5">
        <v>1962</v>
      </c>
      <c r="E30" s="5" t="s">
        <v>44</v>
      </c>
      <c r="F30" s="5" t="s">
        <v>8</v>
      </c>
      <c r="G30" s="14">
        <v>212</v>
      </c>
      <c r="H30" s="14">
        <v>202</v>
      </c>
      <c r="I30" s="15">
        <f>IF(G30&lt;&gt;"",SUM(G30:H30),"")</f>
        <v>414</v>
      </c>
      <c r="J30" s="2" t="s">
        <v>36</v>
      </c>
    </row>
    <row r="31" spans="1:10" ht="14.25">
      <c r="A31" s="14">
        <v>7</v>
      </c>
      <c r="B31" s="14">
        <v>7</v>
      </c>
      <c r="C31" s="5" t="s">
        <v>10</v>
      </c>
      <c r="D31" s="5">
        <v>1946</v>
      </c>
      <c r="E31" s="5" t="s">
        <v>6</v>
      </c>
      <c r="F31" s="5" t="s">
        <v>8</v>
      </c>
      <c r="G31" s="14">
        <v>201</v>
      </c>
      <c r="H31" s="14">
        <v>188</v>
      </c>
      <c r="I31" s="15">
        <f>IF(G31&lt;&gt;"",SUM(G31:H31),"")</f>
        <v>389</v>
      </c>
      <c r="J31" s="2" t="s">
        <v>37</v>
      </c>
    </row>
    <row r="32" spans="1:9" ht="13.5">
      <c r="A32" s="6" t="s">
        <v>16</v>
      </c>
      <c r="I32" s="7"/>
    </row>
    <row r="33" spans="4:10" s="8" customFormat="1" ht="13.5">
      <c r="D33" s="9"/>
      <c r="E33" s="9"/>
      <c r="I33" s="10"/>
      <c r="J33" s="11"/>
    </row>
    <row r="34" spans="1:10" s="8" customFormat="1" ht="13.5">
      <c r="A34" s="12" t="s">
        <v>22</v>
      </c>
      <c r="C34" s="8" t="s">
        <v>24</v>
      </c>
      <c r="D34" s="9"/>
      <c r="E34" s="9"/>
      <c r="I34" s="10"/>
      <c r="J34" s="11"/>
    </row>
    <row r="35" spans="1:10" s="8" customFormat="1" ht="13.5">
      <c r="A35" s="12" t="s">
        <v>19</v>
      </c>
      <c r="C35" s="8" t="s">
        <v>25</v>
      </c>
      <c r="D35" s="9"/>
      <c r="E35" s="9"/>
      <c r="I35" s="10"/>
      <c r="J35" s="11"/>
    </row>
    <row r="36" spans="1:10" s="8" customFormat="1" ht="13.5">
      <c r="A36" s="12" t="s">
        <v>20</v>
      </c>
      <c r="C36" s="8" t="s">
        <v>21</v>
      </c>
      <c r="D36" s="9"/>
      <c r="E36" s="9"/>
      <c r="I36" s="10"/>
      <c r="J36" s="11"/>
    </row>
    <row r="37" spans="1:10" s="8" customFormat="1" ht="13.5">
      <c r="A37" s="13"/>
      <c r="D37" s="9"/>
      <c r="E37" s="9"/>
      <c r="I37" s="10"/>
      <c r="J37" s="11"/>
    </row>
  </sheetData>
  <sheetProtection/>
  <mergeCells count="29">
    <mergeCell ref="A23:A24"/>
    <mergeCell ref="A1:I1"/>
    <mergeCell ref="A2:I2"/>
    <mergeCell ref="A3:I3"/>
    <mergeCell ref="A4:I4"/>
    <mergeCell ref="A5:I5"/>
    <mergeCell ref="E23:E24"/>
    <mergeCell ref="A8:A9"/>
    <mergeCell ref="B8:B9"/>
    <mergeCell ref="C8:C9"/>
    <mergeCell ref="E8:E9"/>
    <mergeCell ref="F8:F9"/>
    <mergeCell ref="I8:I9"/>
    <mergeCell ref="B23:B24"/>
    <mergeCell ref="C23:C24"/>
    <mergeCell ref="D23:D24"/>
    <mergeCell ref="F23:F24"/>
    <mergeCell ref="I23:I24"/>
    <mergeCell ref="G16:H16"/>
    <mergeCell ref="I16:I17"/>
    <mergeCell ref="G23:H23"/>
    <mergeCell ref="G8:H8"/>
    <mergeCell ref="A16:A17"/>
    <mergeCell ref="B16:B17"/>
    <mergeCell ref="C16:C17"/>
    <mergeCell ref="D16:D17"/>
    <mergeCell ref="E16:E17"/>
    <mergeCell ref="F16:F17"/>
    <mergeCell ref="D8:D9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r:id="rId1"/>
  <headerFooter alignWithMargins="0">
    <oddFooter>&amp;R&amp;D;&amp;T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bestFit="1" customWidth="1"/>
    <col min="2" max="2" width="5.375" style="0" bestFit="1" customWidth="1"/>
  </cols>
  <sheetData>
    <row r="1" spans="1:2" ht="12.75">
      <c r="A1" s="1" t="s">
        <v>12</v>
      </c>
      <c r="B1" s="1" t="s">
        <v>13</v>
      </c>
    </row>
    <row r="2" spans="1:2" ht="12.75">
      <c r="A2">
        <v>1</v>
      </c>
      <c r="B2">
        <v>15</v>
      </c>
    </row>
    <row r="3" spans="1:2" ht="12.75">
      <c r="A3">
        <v>2</v>
      </c>
      <c r="B3">
        <v>12</v>
      </c>
    </row>
    <row r="4" spans="1:2" ht="12.75">
      <c r="A4">
        <v>3</v>
      </c>
      <c r="B4">
        <v>9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Procházka</dc:creator>
  <cp:keywords/>
  <dc:description/>
  <cp:lastModifiedBy>Zdeněk Procházka</cp:lastModifiedBy>
  <cp:lastPrinted>2015-06-07T08:45:28Z</cp:lastPrinted>
  <dcterms:created xsi:type="dcterms:W3CDTF">1999-10-31T09:05:43Z</dcterms:created>
  <dcterms:modified xsi:type="dcterms:W3CDTF">2015-06-07T08:45:43Z</dcterms:modified>
  <cp:category/>
  <cp:version/>
  <cp:contentType/>
  <cp:contentStatus/>
</cp:coreProperties>
</file>